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清单详情" sheetId="1" r:id="rId1"/>
  </sheets>
  <calcPr calcId="144525" concurrentCalc="0"/>
</workbook>
</file>

<file path=xl/sharedStrings.xml><?xml version="1.0" encoding="utf-8"?>
<sst xmlns="http://schemas.openxmlformats.org/spreadsheetml/2006/main" count="284">
  <si>
    <t>2018年安检护卫部后勤物资采购项目商品介绍</t>
  </si>
  <si>
    <t>序号</t>
  </si>
  <si>
    <t>商品名称</t>
  </si>
  <si>
    <t>单价限价（元）</t>
  </si>
  <si>
    <t>单位</t>
  </si>
  <si>
    <t>预估数量</t>
  </si>
  <si>
    <t>合计价格</t>
  </si>
  <si>
    <t>品牌/厂家</t>
  </si>
  <si>
    <t>规格型号</t>
  </si>
  <si>
    <t>备注</t>
  </si>
  <si>
    <t>防暴钢叉</t>
  </si>
  <si>
    <t>支</t>
  </si>
  <si>
    <t>材质：不锈钢主体+高强度ABS连接件，壁厚1.5mm，不锈钢直径35mm 不可伸缩，长度180cm</t>
  </si>
  <si>
    <t>防暴伸缩钢叉</t>
  </si>
  <si>
    <t>材质：不锈钢主体+高强度ABS连接件，壁厚1.5mm，外管不锈钢直径35mm，内管直径28mm 可伸缩，长度135-210cm</t>
  </si>
  <si>
    <t>1.2米防暴棍</t>
  </si>
  <si>
    <t>材质：高韧性pc，长度120cm，直径3cm</t>
  </si>
  <si>
    <t>抓捕器</t>
  </si>
  <si>
    <t>材质：不锈钢主体+高强度ABS连接件，壁厚1.5mm，外管直径32mm，内管直径25mm 可伸缩，长度130-200cm</t>
  </si>
  <si>
    <t>T字棍</t>
  </si>
  <si>
    <t>材质：ABS工程塑料，具有攻，防，格挡功能；有棍体及T形端构成；质量≤650g；对T型警棍施加2000N静压力保持30s，棍体没有出现裂纹和断裂，残余变形量为2.2mm；对T形端施加1500N静压力保持30s，没有出现裂纹或断裂；T型棍连续击打1000次后，棍体没有出现裂纹或断裂；警棍具有阻燃性，表面续燃时间≤5s；规格：长600mm，直径31.2mm。</t>
  </si>
  <si>
    <t>不锈钢伸缩警棍</t>
  </si>
  <si>
    <t>材质：不锈钢 伸缩方便，重复伸缩循环次数≥1000次，耐腐蚀性能≥7级，抗击打≥1000次，变形量&lt;5mm，伸缩性能不变；拉伸强度≥1500N，挂重物10kg；变形量&lt;3mm，质量460g±5%，伸缩状态220mm±2%，伸展状态220mm±2%，配有软套，印有“警察police”标识。</t>
  </si>
  <si>
    <t>PV伸缩警棍</t>
  </si>
  <si>
    <t>材质：PV塑胶 可伸缩，长度20-52cm，配有软套，印有“警察police”标识。</t>
  </si>
  <si>
    <t>定制伸缩警棍套</t>
  </si>
  <si>
    <t>个</t>
  </si>
  <si>
    <t>材质：加厚牛津布，带背扣可挂腰带，长度适用于“PV伸缩警棍”或“不锈钢伸缩警棍”。</t>
  </si>
  <si>
    <t>防暴圆形盾牌</t>
  </si>
  <si>
    <t>材质：透明聚碳酸酯PC材料，透光率≥89.3%，4.0mm厚度，147J动能冲击标准，冲击后受力点不应有穿洞；GA68-2003标准试验刀具20J动能穿刺符合标准 ，握把与盾体间的连接应能承受500N拉力，不应有脱落、松动、脱扣和臂带断裂现象，盾牌正面中间位置印有楷体指定文字。</t>
  </si>
  <si>
    <t>防暴臂盾</t>
  </si>
  <si>
    <t>材质：2A12航空铝合金+稀土T4状态 重量1.67kg 尺寸：745 x 300 mm 壁厚2.5mm 147J动能冲击标准，147J动能穿刺标准，340J动能击打标准 印有指定文字</t>
  </si>
  <si>
    <t>防割手套</t>
  </si>
  <si>
    <t>双</t>
  </si>
  <si>
    <t>材质：高分子量聚乙烯纤维包覆不锈钢拉丝的包芯纱织成，有效防止匕首，三棱刀、玻璃等锐器切割伤害，符合《公安单警装备-防割手套制造与验收规范》，采用0.08mm不锈钢丝为芯丝&lt;00Cr17Ni14Mo2(316L)&gt;，外包超高分子量聚纤维制成的包覆纱&lt;660dtex&gt;,使用2根包覆纱做表层，加涤纶低弹丝〈82.5dtex〉为里层编织而成，防割手套的手腕、手掌、手背、手指等处于防割层的覆盖范围内，材料的颜色及性能一致，无毒；易于戴、脱、透气、触感好、手感好，不影响关节弯曲。在保证防割要求的条件下（耐切割系数不小于2.5）</t>
  </si>
  <si>
    <t>防刺服</t>
  </si>
  <si>
    <t>件</t>
  </si>
  <si>
    <t>材质：外部采用防雨、防弹衣面料，内胆采用缓冲材料和防刺材料组合而成，防刺面积大于0.3平方米，符合“GA68-2008标准防刺服”</t>
  </si>
  <si>
    <t>车底检查镜</t>
  </si>
  <si>
    <t>宇巡安检设备</t>
  </si>
  <si>
    <t>型号：V3  材质：镜面亚克力，拉杆为黑色烤漆铝结构，镜面直径30cm，拉杆拉伸长度120-140cm，附有led电筒补光灯</t>
  </si>
  <si>
    <t>定制肩灯</t>
  </si>
  <si>
    <t>材质：ABS工程塑料，重量40g，脉冲电流最大值:50mA，闪光频率:3Hz，5Hz，8Hz ，发光颜色：红蓝，夜间可视距离500米，附有照明灯功能，一次充电连续工作时间:16h，安装方式：夹扣，尺寸76*32*16mm，防水尘等级IP64，印有“白云安检”</t>
  </si>
  <si>
    <t>武装带</t>
  </si>
  <si>
    <t>条</t>
  </si>
  <si>
    <t>材质：真皮，扣件为不锈钢，厚度约为4mm</t>
  </si>
  <si>
    <t>定制安检头盔</t>
  </si>
  <si>
    <t>定制</t>
  </si>
  <si>
    <t>材质：PC工程塑料，防暴等级二级，印有“安检”字样指定款式</t>
  </si>
  <si>
    <t>喊话器</t>
  </si>
  <si>
    <t>材质：ABS工程塑料 工作电压:7.2V-9V 功率≥20w 频率:300Hz-20KHz 输出声级≥115dB 附有充电电池,功能:扩音、哨子。</t>
  </si>
  <si>
    <t>皮手套</t>
  </si>
  <si>
    <t>雪豪</t>
  </si>
  <si>
    <t xml:space="preserve"> 材质：真皮，配有松紧调节拉链</t>
  </si>
  <si>
    <t>保暖耳罩</t>
  </si>
  <si>
    <t>丽怡饰品</t>
  </si>
  <si>
    <t xml:space="preserve"> 材质：面料仿兔毛（涤纶），耳罩直径约为12cm，高度10cm</t>
  </si>
  <si>
    <t>一次性鞋套</t>
  </si>
  <si>
    <t>诚欣医疗器械</t>
  </si>
  <si>
    <t xml:space="preserve"> 材质：LPE /聚乙烯 尺寸15*37cm 5000双/件</t>
  </si>
  <si>
    <t>一次性手套</t>
  </si>
  <si>
    <t>箱</t>
  </si>
  <si>
    <t>材质：HDPE 尺寸：26*26cm 5000双/件</t>
  </si>
  <si>
    <t>一次性活性炭口罩</t>
  </si>
  <si>
    <t>材质：无纺布，活性炭 呼吸阻力&lt;100pa 防护等级KN95 尺寸:95*170mm 2000个/件</t>
  </si>
  <si>
    <t>呼吸阀口罩</t>
  </si>
  <si>
    <t>Honeywell</t>
  </si>
  <si>
    <t xml:space="preserve"> 型号：H950V 材质：超细纤维 防护等级KN95 带有呼吸阀</t>
  </si>
  <si>
    <t>可清洗口罩</t>
  </si>
  <si>
    <t>3M</t>
  </si>
  <si>
    <t xml:space="preserve">型号：3200 材质：塑料 橡胶  可重复使用 重量：125g </t>
  </si>
  <si>
    <t>口罩过滤棉</t>
  </si>
  <si>
    <t>片</t>
  </si>
  <si>
    <t xml:space="preserve">型号：3701 材质： 静电滤材 25个/包 100个/盒 </t>
  </si>
  <si>
    <t>分体耳塞</t>
  </si>
  <si>
    <t>付</t>
  </si>
  <si>
    <t xml:space="preserve"> 型号：1270 材质：聚氨酯 降噪值29分贝 100付/盒 尺寸：26*15*9mm </t>
  </si>
  <si>
    <t>连体耳塞</t>
  </si>
  <si>
    <t xml:space="preserve">型号：1100 材质：硅胶 降噪值24分贝 100付/盒 线长70cm </t>
  </si>
  <si>
    <t>纯棉点胶手套</t>
  </si>
  <si>
    <t>乘龙</t>
  </si>
  <si>
    <t xml:space="preserve"> 材质：背面为优质白棉纱 手掌为点塑胶 重量50g/双</t>
  </si>
  <si>
    <t>牛筋手套</t>
  </si>
  <si>
    <t>南洋</t>
  </si>
  <si>
    <t xml:space="preserve"> 材质：天然乳胶  加长加厚，尺寸分：大，中，小码 </t>
  </si>
  <si>
    <t>棉纱手套</t>
  </si>
  <si>
    <t>日本一牌</t>
  </si>
  <si>
    <t xml:space="preserve"> 材质：优质白棉纱 重量：500g/双</t>
  </si>
  <si>
    <t>半挂手套</t>
  </si>
  <si>
    <t>建业</t>
  </si>
  <si>
    <t>材质：丁腈乳胶 、尼龙编织</t>
  </si>
  <si>
    <t>全挂手套</t>
  </si>
  <si>
    <t>风油精</t>
  </si>
  <si>
    <t>瓶</t>
  </si>
  <si>
    <t>白云山</t>
  </si>
  <si>
    <t xml:space="preserve"> 外用液体剂药品，规格：3ml/瓶</t>
  </si>
  <si>
    <t>蚊香液</t>
  </si>
  <si>
    <t>套</t>
  </si>
  <si>
    <t>润本</t>
  </si>
  <si>
    <t xml:space="preserve"> 电热蚊香液，45ml/瓶，无香型，不含避蚊胺 ，带有专用电热插头。</t>
  </si>
  <si>
    <t>定制一次性洗漱用品</t>
  </si>
  <si>
    <t>永兴</t>
  </si>
  <si>
    <t>型号：448 塑料拉链外包装，内含有牙刷一支、牙膏20g（品牌：中华）一支，</t>
  </si>
  <si>
    <t>交通指挥棒</t>
  </si>
  <si>
    <t>STARS PLASTIC</t>
  </si>
  <si>
    <t xml:space="preserve"> 型号：ST-293（充电） 材质：手持部分ABS，外管为PC，底部带磁铁，顶部有照明灯及应急敲击锤，配有口哨警示声，长度30cm，红色光源</t>
  </si>
  <si>
    <t>强光电筒</t>
  </si>
  <si>
    <t>小太阳</t>
  </si>
  <si>
    <t xml:space="preserve"> 型号：T10 材质：外壳铝合金，灯泡为CREE XML-T6，功率10w，亮度1000流明，尾部有攻击头设计可应急防身，重量567g</t>
  </si>
  <si>
    <t>厕所刷</t>
  </si>
  <si>
    <t>把</t>
  </si>
  <si>
    <t>型号：389 材质：刷头：聚酰胺纤维，刷柄：PP 尺寸：长38cm，刷头为</t>
  </si>
  <si>
    <t>扫把</t>
  </si>
  <si>
    <t>洁丽</t>
  </si>
  <si>
    <t>型号：198 材质：木柄，把头：高弹力丝 尺寸：长85cm 把头宽30cm</t>
  </si>
  <si>
    <t>地拖</t>
  </si>
  <si>
    <t>家中宝</t>
  </si>
  <si>
    <t xml:space="preserve"> 材质：木柄，把头：棉线 尺寸：120cm 线长35cm</t>
  </si>
  <si>
    <t>地拖头</t>
  </si>
  <si>
    <t xml:space="preserve"> 材质：棉线  尺寸：线长35cm</t>
  </si>
  <si>
    <t>大堂拖把</t>
  </si>
  <si>
    <t>洁之宝</t>
  </si>
  <si>
    <t>品牌： 材质：不锈钢杆，把头：牛津布、棉线 尺寸：杆长130cm 把头：90cm</t>
  </si>
  <si>
    <t>地拖桶</t>
  </si>
  <si>
    <t>佛山嫦伦塑料制品厂</t>
  </si>
  <si>
    <t>厂家： 材质：PP 尺寸：445*295*310mm 沥水架直径160mm</t>
  </si>
  <si>
    <t>白毛巾</t>
  </si>
  <si>
    <t xml:space="preserve"> 材质：纯棉 尺寸：85*35cm 颜色：白色</t>
  </si>
  <si>
    <t>绿毛巾</t>
  </si>
  <si>
    <t>材质：纯棉 尺寸：85*35cm 颜色：灰绿</t>
  </si>
  <si>
    <t>小抹布</t>
  </si>
  <si>
    <t>不限</t>
  </si>
  <si>
    <t xml:space="preserve">材质：棉+涤纶  尺寸：38*38cm </t>
  </si>
  <si>
    <t>塑料垃圾铲</t>
  </si>
  <si>
    <t>推土机</t>
  </si>
  <si>
    <t xml:space="preserve"> 型号：JY-001 材质：PP 尺寸：71.5*25cm</t>
  </si>
  <si>
    <t>不锈钢垃圾铲</t>
  </si>
  <si>
    <t>宝轩</t>
  </si>
  <si>
    <t xml:space="preserve"> 型号：B0023 材质：不锈钢 尺寸：70*29cm</t>
  </si>
  <si>
    <t>不锈钢小垃圾桶</t>
  </si>
  <si>
    <t>品刻</t>
  </si>
  <si>
    <t xml:space="preserve"> 容量10L 含内筒 材质：410不锈钢 尺寸：外筒：26.5*18.5*40cm 内筒：24.5*16.8*35cm 静音缓降，脚踩式开关</t>
  </si>
  <si>
    <t>不锈钢垃圾桶</t>
  </si>
  <si>
    <t>耀淘</t>
  </si>
  <si>
    <t xml:space="preserve">型号：F003B 材质：304不锈钢 尺寸：24*24*62cm 容量20L 不锈钢厚度≥1mm </t>
  </si>
  <si>
    <t>中号垃圾桶</t>
  </si>
  <si>
    <t>顺美</t>
  </si>
  <si>
    <t xml:space="preserve"> 型号：SM-2603 材质：PP 尺寸：36*24*43.5cm 容量20L </t>
  </si>
  <si>
    <t>废纸篓</t>
  </si>
  <si>
    <t>茶花</t>
  </si>
  <si>
    <t xml:space="preserve"> 型号1205 材质：PP 尺寸：19.7*19.7*23cm 无盖 镂空 重量：180g</t>
  </si>
  <si>
    <t>鸡毛扫</t>
  </si>
  <si>
    <t>材质：木柄 鸡毛 尺寸：长70cm</t>
  </si>
  <si>
    <t>大尘扫</t>
  </si>
  <si>
    <t>弘涂</t>
  </si>
  <si>
    <t>材质：木柄 羊毛 尺寸：11*22.5cm</t>
  </si>
  <si>
    <t>小尘扫</t>
  </si>
  <si>
    <t>材质：木柄 羊毛 尺寸：5.5*21cm</t>
  </si>
  <si>
    <t>小号垃圾袋</t>
  </si>
  <si>
    <t>合信</t>
  </si>
  <si>
    <t xml:space="preserve"> 型号：3640 材质：PE 尺寸：规格：2000/件</t>
  </si>
  <si>
    <t>大号垃圾袋</t>
  </si>
  <si>
    <t xml:space="preserve"> 型号：0146 材质：PE 尺寸：100*120cm 规格：500/件 </t>
  </si>
  <si>
    <t>中号垃圾袋</t>
  </si>
  <si>
    <t xml:space="preserve"> 型号：6520 材质：PE 尺寸：规格：1000/件</t>
  </si>
  <si>
    <t>背心式胶袋</t>
  </si>
  <si>
    <t xml:space="preserve">胶袋 型号：2601 材质：PE 尺寸：26*38cm 规格：3000/件  </t>
  </si>
  <si>
    <t>办公垃圾袋</t>
  </si>
  <si>
    <t>包</t>
  </si>
  <si>
    <t>得力</t>
  </si>
  <si>
    <t>型号：33071 材质：HDPE 尺寸：50*60cm 规格：5卷/包 150只/卷</t>
  </si>
  <si>
    <t>大卷纸</t>
  </si>
  <si>
    <t>维达</t>
  </si>
  <si>
    <t xml:space="preserve"> 型号：V4410 材质：100%原生木浆 规格：12卷/箱 280米/卷  </t>
  </si>
  <si>
    <t>盒纸</t>
  </si>
  <si>
    <t>维达威牌</t>
  </si>
  <si>
    <t xml:space="preserve">桂花沁香 型号：V2002 材质：100%原生木浆 长纤维配合湿强剂 规格：10条/箱 5盒/条 </t>
  </si>
  <si>
    <t>大卷纸盒</t>
  </si>
  <si>
    <t>亿高</t>
  </si>
  <si>
    <t xml:space="preserve"> 型号：YG-A618 材质：高强度ABS 壁挂式 尺寸：直径270mm 宽122mm 12个/箱 </t>
  </si>
  <si>
    <t>不锈钢水</t>
  </si>
  <si>
    <t>超宝</t>
  </si>
  <si>
    <t xml:space="preserve">型号：DFF021 规格：3.8升/桶 4桶/箱 </t>
  </si>
  <si>
    <t>洗洁精</t>
  </si>
  <si>
    <t>高富力</t>
  </si>
  <si>
    <t xml:space="preserve"> 天然柠檬香 规格：9支/箱 1.8kg/支 </t>
  </si>
  <si>
    <t>消毒水</t>
  </si>
  <si>
    <t>威露士</t>
  </si>
  <si>
    <t xml:space="preserve">规格：3L/支 4支/箱 稀释比例1：50  </t>
  </si>
  <si>
    <t>全能水</t>
  </si>
  <si>
    <t>新居爽</t>
  </si>
  <si>
    <t xml:space="preserve"> 规格：500ml/支 24支/箱 稀释比例1：20  </t>
  </si>
  <si>
    <t>洗衣粉</t>
  </si>
  <si>
    <t>立白</t>
  </si>
  <si>
    <t xml:space="preserve"> 规格：1.22kg 6包/箱  </t>
  </si>
  <si>
    <t>碧丽珠</t>
  </si>
  <si>
    <t xml:space="preserve">规格：330ml/瓶 24瓶/箱  </t>
  </si>
  <si>
    <t>洗手液</t>
  </si>
  <si>
    <t xml:space="preserve"> 规格：500g/瓶 12瓶/箱  </t>
  </si>
  <si>
    <t>洗发水</t>
  </si>
  <si>
    <t>飘柔</t>
  </si>
  <si>
    <t xml:space="preserve">葵花籽 规格：750g/支 12支/箱  </t>
  </si>
  <si>
    <t>沐浴露</t>
  </si>
  <si>
    <t>舒肤佳</t>
  </si>
  <si>
    <t xml:space="preserve">纯白清香  规格：720g/支 12支/箱  </t>
  </si>
  <si>
    <t>厕所清洁剂</t>
  </si>
  <si>
    <t>广州一江</t>
  </si>
  <si>
    <t xml:space="preserve"> 规格：20瓶/箱 450g/瓶</t>
  </si>
  <si>
    <t>拖鞋</t>
  </si>
  <si>
    <t>美人桥</t>
  </si>
  <si>
    <t xml:space="preserve"> 型号：585 材质：EVA 侧面带有舒气漏水孔 规格：40-44码 重量：200g/双</t>
  </si>
  <si>
    <t>军用雨鞋</t>
  </si>
  <si>
    <t>雄军</t>
  </si>
  <si>
    <t xml:space="preserve">材质：全棉纱内里 鞋面PU 橡胶鞋底 </t>
  </si>
  <si>
    <t>公安皮鞋</t>
  </si>
  <si>
    <t>强人</t>
  </si>
  <si>
    <t xml:space="preserve"> 型号：GA-11/GA-12 材质：超纤内里 鞋面头层牛皮 橡胶鞋底 </t>
  </si>
  <si>
    <t>安全鞋</t>
  </si>
  <si>
    <t>赛固</t>
  </si>
  <si>
    <t xml:space="preserve">型号：8805-1 材质：双密度聚氨酯鞋底 牛皮鞋面 超纤内里 </t>
  </si>
  <si>
    <t>特勤作战靴</t>
  </si>
  <si>
    <t xml:space="preserve"> 型号：09特勤网布 材质：网布鞋面 纯棉内里 橡胶鞋底 </t>
  </si>
  <si>
    <t>定制安检雨衣</t>
  </si>
  <si>
    <t>上海浩东</t>
  </si>
  <si>
    <t xml:space="preserve"> 材质：双层牛津布210D  反光条：高亮化纤2级 指定样式颜色制作，背部印有“安检及ANJIAN”字样</t>
  </si>
  <si>
    <t>背心式定制指挥员反光衣</t>
  </si>
  <si>
    <t>材质：低弹丝 反光条：高亮化纤2级 指定样式颜色制作，正面胸前印有白云股份logo，背部印有”白云案件指挥员“字样</t>
  </si>
  <si>
    <t>V型定制安检反光衣</t>
  </si>
  <si>
    <t>材质：牛津布，反光条：高亮化纤2级 指定样式颜色制作，正面有安检logo刺绣，背部印有“白云安检”字样</t>
  </si>
  <si>
    <t>背心式定制防爆反光衣</t>
  </si>
  <si>
    <t>材质：双层六角鱼尾纹网眼布 反光条：高亮晶格膜 指定样式颜色制作，正面印有白底蓝字”防爆“，背部印有蓝底白字“防爆检查”及”EXPLOSIVES CHECK"</t>
  </si>
  <si>
    <t>定制安检雨伞</t>
  </si>
  <si>
    <t>雄峰制伞</t>
  </si>
  <si>
    <t xml:space="preserve"> 型号：685 材质：牛津布 600D 全钢八根伞骨 指定样式颜色，对称两幅印有“白云安检”，两幅印有logo</t>
  </si>
  <si>
    <t>定制安检太阳伞</t>
  </si>
  <si>
    <t xml:space="preserve"> 型号：60寸10k太阳伞 材质：牛津布 600D 全钢八根伞骨 指定样式颜色，对称十字四幅印有”白云安检“及logo</t>
  </si>
  <si>
    <t>定制安检头花</t>
  </si>
  <si>
    <t>材质：锻 ；按指定样式（如网兜、皮筋、夹子应采用针线缝制固定）颜色制作,见附图。</t>
  </si>
  <si>
    <t>磁性白板</t>
  </si>
  <si>
    <t>块</t>
  </si>
  <si>
    <t xml:space="preserve"> 型号：8745 材质： 纤维板 尺寸：900*1200mm </t>
  </si>
  <si>
    <t>白板磁条</t>
  </si>
  <si>
    <t xml:space="preserve"> 型号：7860 材质：塑料+磁铁 尺寸30cm 2支/包</t>
  </si>
  <si>
    <t>贵宾隔离带</t>
  </si>
  <si>
    <t>添裕</t>
  </si>
  <si>
    <t xml:space="preserve"> 型号：LG-KT2 材质：不锈钢 钛金 尺寸：高度96cm 杆直径51mm 底盘直径32cm 配有绒布绳 重量：7.3kg</t>
  </si>
  <si>
    <t>单层定制隔离带</t>
  </si>
  <si>
    <t xml:space="preserve"> 型号：LG-KT3 材质：金属烤漆 锌铁底盘 尺寸：高度90cm  杆直径63mm 底盘直径32cm 配有3米伸缩拉带 布带厚0.65mm 底盘印有“白云安检”， 拉带印制指定logo及文字 重量7.5kg</t>
  </si>
  <si>
    <t>双层定制隔离带</t>
  </si>
  <si>
    <t xml:space="preserve"> 型号：LG-KTD3 材质：金属烤漆 锌铁底盘 尺寸：高度90cm 杆直径63mm 底盘直径32cm 配有两个3米伸缩拉带 布带厚0.65mm 底盘印有“白云安检” ，拉带印制指定logo及文字 重量7.6kg</t>
  </si>
  <si>
    <t>定制圆柱锁扣拉带头</t>
  </si>
  <si>
    <t xml:space="preserve"> 型号：SS-KT3M 材质：高强度ABS 尼龙拉带 尺寸：带宽5cm 带长300cm 厚0.65mm， 适用于61mm十字形隔离带拉带头替换，拉扣带有锁式设计 印制指定logo及文字</t>
  </si>
  <si>
    <t>定制三角挂扣拉带头</t>
  </si>
  <si>
    <t xml:space="preserve"> 型号：SS-KT3S 材质：高强度ABS 尼龙拉带 尺寸：带宽5cm 带长300cm 厚0.65mm， 适用于61mm十字形隔离带拉带头替换， 拉扣为易拉无锁设计 印制指定logo及文字</t>
  </si>
  <si>
    <t>路锥</t>
  </si>
  <si>
    <t>型号：LK-138S 材质：硬橡胶 锥套为晶格反光材质 尺寸：65cm*36cm 带有手提环 重量4.5kg</t>
  </si>
  <si>
    <t>回收储物盒</t>
  </si>
  <si>
    <t>IKEA宜家</t>
  </si>
  <si>
    <t xml:space="preserve"> 型号：萨姆拉 材质：聚丙烯塑料 尺寸：28*20*14cm 容量5L </t>
  </si>
  <si>
    <t>长条形储物箱</t>
  </si>
  <si>
    <t>百草园</t>
  </si>
  <si>
    <t>型号：2337900 材质：PP 尺寸：79*40*34cm 仿编织不透明箱体，带可锁定箱盖，底部配有6个万向轮 容量85L</t>
  </si>
  <si>
    <t>大号储物箱</t>
  </si>
  <si>
    <t xml:space="preserve"> 型号：1482068 材质：PP 尺寸：69*51*44cm  不透明箱体，带可锁定箱盖 ，配有4个滑轮 容量130L</t>
  </si>
  <si>
    <t>圆点篮筐</t>
  </si>
  <si>
    <t>型号：2895 材质：PP 尺寸：35.5*26*8cm 不透明筐体，侧面有均匀透气孔，底部有防滑防磨损棱条</t>
  </si>
  <si>
    <t>烧水壶</t>
  </si>
  <si>
    <t>飞利浦</t>
  </si>
  <si>
    <t xml:space="preserve"> 型号：HD9313 材质：食品级304不锈钢  容量1.5L 额定功率1800W</t>
  </si>
  <si>
    <t>电抽水壶</t>
  </si>
  <si>
    <t>金灶</t>
  </si>
  <si>
    <t xml:space="preserve"> 型号：T-800A </t>
  </si>
  <si>
    <t>挂钟</t>
  </si>
  <si>
    <t>北极星</t>
  </si>
  <si>
    <t>型号：2858 尺寸：14英寸</t>
  </si>
  <si>
    <t>46L保温箱</t>
  </si>
  <si>
    <t>齐天</t>
  </si>
  <si>
    <t xml:space="preserve"> 型号：HP-46 材质：外部HDPE 保温层PU 内部HDPE 医药冷藏箱 尺寸：600*340*420mm 重量：6kg </t>
  </si>
  <si>
    <t>65L保温箱</t>
  </si>
  <si>
    <t xml:space="preserve"> 型号：HP-65 材质：外部HDPE 保温层PU 内部HDPE 医药冷藏箱 尺寸：630*460*340mm 重量：7.6kg</t>
  </si>
  <si>
    <t>40L开水桶</t>
  </si>
  <si>
    <t>三角牌</t>
  </si>
  <si>
    <t>型号：DTL-8l 材质：食品级304不锈钢内胆 尺寸：30*30*50cm 容量15L 不锈钢出水口 可调温</t>
  </si>
  <si>
    <t>总计价格限价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</si>
</sst>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6"/>
      <color theme="1"/>
      <name val="等线"/>
      <charset val="134"/>
      <scheme val="minor"/>
    </font>
    <font>
      <sz val="18"/>
      <color theme="1"/>
      <name val="宋体"/>
      <charset val="134"/>
    </font>
    <font>
      <sz val="16"/>
      <color rgb="FF0061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3" borderId="1" xfId="3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3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333375</xdr:colOff>
      <xdr:row>80</xdr:row>
      <xdr:rowOff>238125</xdr:rowOff>
    </xdr:from>
    <xdr:to>
      <xdr:col>8</xdr:col>
      <xdr:colOff>3745458</xdr:colOff>
      <xdr:row>80</xdr:row>
      <xdr:rowOff>4784725</xdr:rowOff>
    </xdr:to>
    <xdr:pic>
      <xdr:nvPicPr>
        <xdr:cNvPr id="6" name="图片 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5480" y="111347250"/>
          <a:ext cx="3411855" cy="4546600"/>
        </a:xfrm>
        <a:prstGeom prst="rect">
          <a:avLst/>
        </a:prstGeom>
      </xdr:spPr>
    </xdr:pic>
    <xdr:clientData/>
  </xdr:twoCellAnchor>
  <xdr:twoCellAnchor editAs="oneCell">
    <xdr:from>
      <xdr:col>8</xdr:col>
      <xdr:colOff>269875</xdr:colOff>
      <xdr:row>92</xdr:row>
      <xdr:rowOff>79375</xdr:rowOff>
    </xdr:from>
    <xdr:to>
      <xdr:col>8</xdr:col>
      <xdr:colOff>3843984</xdr:colOff>
      <xdr:row>92</xdr:row>
      <xdr:rowOff>4841875</xdr:rowOff>
    </xdr:to>
    <xdr:pic>
      <xdr:nvPicPr>
        <xdr:cNvPr id="7" name="图片 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1980" y="142525750"/>
          <a:ext cx="3573780" cy="4762500"/>
        </a:xfrm>
        <a:prstGeom prst="rect">
          <a:avLst/>
        </a:prstGeom>
      </xdr:spPr>
    </xdr:pic>
    <xdr:clientData/>
  </xdr:twoCellAnchor>
  <xdr:twoCellAnchor editAs="oneCell">
    <xdr:from>
      <xdr:col>8</xdr:col>
      <xdr:colOff>283210</xdr:colOff>
      <xdr:row>14</xdr:row>
      <xdr:rowOff>467995</xdr:rowOff>
    </xdr:from>
    <xdr:to>
      <xdr:col>8</xdr:col>
      <xdr:colOff>3904974</xdr:colOff>
      <xdr:row>15</xdr:row>
      <xdr:rowOff>4732020</xdr:rowOff>
    </xdr:to>
    <xdr:pic>
      <xdr:nvPicPr>
        <xdr:cNvPr id="8" name="图片 7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315" y="48969295"/>
          <a:ext cx="3621405" cy="4826000"/>
        </a:xfrm>
        <a:prstGeom prst="rect">
          <a:avLst/>
        </a:prstGeom>
      </xdr:spPr>
    </xdr:pic>
    <xdr:clientData/>
  </xdr:twoCellAnchor>
  <xdr:twoCellAnchor editAs="oneCell">
    <xdr:from>
      <xdr:col>8</xdr:col>
      <xdr:colOff>350328</xdr:colOff>
      <xdr:row>18</xdr:row>
      <xdr:rowOff>94443</xdr:rowOff>
    </xdr:from>
    <xdr:to>
      <xdr:col>8</xdr:col>
      <xdr:colOff>3745424</xdr:colOff>
      <xdr:row>18</xdr:row>
      <xdr:rowOff>4618408</xdr:rowOff>
    </xdr:to>
    <xdr:pic>
      <xdr:nvPicPr>
        <xdr:cNvPr id="9" name="图片 8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1990" y="62073155"/>
          <a:ext cx="3395345" cy="4524375"/>
        </a:xfrm>
        <a:prstGeom prst="rect">
          <a:avLst/>
        </a:prstGeom>
      </xdr:spPr>
    </xdr:pic>
    <xdr:clientData/>
  </xdr:twoCellAnchor>
  <xdr:twoCellAnchor editAs="oneCell">
    <xdr:from>
      <xdr:col>8</xdr:col>
      <xdr:colOff>162718</xdr:colOff>
      <xdr:row>54</xdr:row>
      <xdr:rowOff>134938</xdr:rowOff>
    </xdr:from>
    <xdr:to>
      <xdr:col>8</xdr:col>
      <xdr:colOff>4010396</xdr:colOff>
      <xdr:row>54</xdr:row>
      <xdr:rowOff>3512344</xdr:rowOff>
    </xdr:to>
    <xdr:pic>
      <xdr:nvPicPr>
        <xdr:cNvPr id="2" name="图片 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4665" y="93574870"/>
          <a:ext cx="3847465" cy="3377565"/>
        </a:xfrm>
        <a:prstGeom prst="rect">
          <a:avLst/>
        </a:prstGeom>
      </xdr:spPr>
    </xdr:pic>
    <xdr:clientData/>
  </xdr:twoCellAnchor>
  <xdr:twoCellAnchor editAs="oneCell">
    <xdr:from>
      <xdr:col>8</xdr:col>
      <xdr:colOff>466532</xdr:colOff>
      <xdr:row>47</xdr:row>
      <xdr:rowOff>136072</xdr:rowOff>
    </xdr:from>
    <xdr:to>
      <xdr:col>8</xdr:col>
      <xdr:colOff>3456138</xdr:colOff>
      <xdr:row>47</xdr:row>
      <xdr:rowOff>2915816</xdr:rowOff>
    </xdr:to>
    <xdr:pic>
      <xdr:nvPicPr>
        <xdr:cNvPr id="3" name="图片 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195" y="87108665"/>
          <a:ext cx="2989580" cy="2779395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10</xdr:row>
      <xdr:rowOff>136071</xdr:rowOff>
    </xdr:from>
    <xdr:to>
      <xdr:col>8</xdr:col>
      <xdr:colOff>4002056</xdr:colOff>
      <xdr:row>10</xdr:row>
      <xdr:rowOff>3576735</xdr:rowOff>
    </xdr:to>
    <xdr:pic>
      <xdr:nvPicPr>
        <xdr:cNvPr id="4" name="图片 3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7995" y="32558990"/>
          <a:ext cx="3865880" cy="3440430"/>
        </a:xfrm>
        <a:prstGeom prst="rect">
          <a:avLst/>
        </a:prstGeom>
      </xdr:spPr>
    </xdr:pic>
    <xdr:clientData/>
  </xdr:twoCellAnchor>
  <xdr:twoCellAnchor editAs="oneCell">
    <xdr:from>
      <xdr:col>8</xdr:col>
      <xdr:colOff>38882</xdr:colOff>
      <xdr:row>5</xdr:row>
      <xdr:rowOff>116635</xdr:rowOff>
    </xdr:from>
    <xdr:to>
      <xdr:col>8</xdr:col>
      <xdr:colOff>4062706</xdr:colOff>
      <xdr:row>5</xdr:row>
      <xdr:rowOff>2108899</xdr:rowOff>
    </xdr:to>
    <xdr:pic>
      <xdr:nvPicPr>
        <xdr:cNvPr id="5" name="图片 4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0840" y="14098905"/>
          <a:ext cx="4023360" cy="1992630"/>
        </a:xfrm>
        <a:prstGeom prst="rect">
          <a:avLst/>
        </a:prstGeom>
      </xdr:spPr>
    </xdr:pic>
    <xdr:clientData/>
  </xdr:twoCellAnchor>
  <xdr:twoCellAnchor editAs="oneCell">
    <xdr:from>
      <xdr:col>8</xdr:col>
      <xdr:colOff>258305</xdr:colOff>
      <xdr:row>83</xdr:row>
      <xdr:rowOff>161440</xdr:rowOff>
    </xdr:from>
    <xdr:to>
      <xdr:col>8</xdr:col>
      <xdr:colOff>3406398</xdr:colOff>
      <xdr:row>83</xdr:row>
      <xdr:rowOff>4389489</xdr:rowOff>
    </xdr:to>
    <xdr:pic>
      <xdr:nvPicPr>
        <xdr:cNvPr id="10" name="图片 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9915" y="124024390"/>
          <a:ext cx="3148330" cy="4227830"/>
        </a:xfrm>
        <a:prstGeom prst="rect">
          <a:avLst/>
        </a:prstGeom>
      </xdr:spPr>
    </xdr:pic>
    <xdr:clientData/>
  </xdr:twoCellAnchor>
  <xdr:twoCellAnchor editAs="oneCell">
    <xdr:from>
      <xdr:col>8</xdr:col>
      <xdr:colOff>596900</xdr:colOff>
      <xdr:row>81</xdr:row>
      <xdr:rowOff>127000</xdr:rowOff>
    </xdr:from>
    <xdr:to>
      <xdr:col>8</xdr:col>
      <xdr:colOff>3373680</xdr:colOff>
      <xdr:row>81</xdr:row>
      <xdr:rowOff>3827059</xdr:rowOff>
    </xdr:to>
    <xdr:pic>
      <xdr:nvPicPr>
        <xdr:cNvPr id="11" name="图片 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005" y="116255800"/>
          <a:ext cx="2776220" cy="3699510"/>
        </a:xfrm>
        <a:prstGeom prst="rect">
          <a:avLst/>
        </a:prstGeom>
      </xdr:spPr>
    </xdr:pic>
    <xdr:clientData/>
  </xdr:twoCellAnchor>
  <xdr:twoCellAnchor editAs="oneCell">
    <xdr:from>
      <xdr:col>8</xdr:col>
      <xdr:colOff>581186</xdr:colOff>
      <xdr:row>82</xdr:row>
      <xdr:rowOff>64576</xdr:rowOff>
    </xdr:from>
    <xdr:to>
      <xdr:col>8</xdr:col>
      <xdr:colOff>3309533</xdr:colOff>
      <xdr:row>82</xdr:row>
      <xdr:rowOff>3700098</xdr:rowOff>
    </xdr:to>
    <xdr:pic>
      <xdr:nvPicPr>
        <xdr:cNvPr id="13" name="图片 12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3130" y="120107710"/>
          <a:ext cx="2727960" cy="3635375"/>
        </a:xfrm>
        <a:prstGeom prst="rect">
          <a:avLst/>
        </a:prstGeom>
      </xdr:spPr>
    </xdr:pic>
    <xdr:clientData/>
  </xdr:twoCellAnchor>
  <xdr:twoCellAnchor editAs="oneCell">
    <xdr:from>
      <xdr:col>8</xdr:col>
      <xdr:colOff>565042</xdr:colOff>
      <xdr:row>85</xdr:row>
      <xdr:rowOff>209874</xdr:rowOff>
    </xdr:from>
    <xdr:to>
      <xdr:col>8</xdr:col>
      <xdr:colOff>3575513</xdr:colOff>
      <xdr:row>85</xdr:row>
      <xdr:rowOff>3148094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406620" y="131559300"/>
          <a:ext cx="3010535" cy="2938145"/>
        </a:xfrm>
        <a:prstGeom prst="rect">
          <a:avLst/>
        </a:prstGeom>
      </xdr:spPr>
    </xdr:pic>
    <xdr:clientData/>
  </xdr:twoCellAnchor>
  <xdr:twoCellAnchor editAs="oneCell">
    <xdr:from>
      <xdr:col>8</xdr:col>
      <xdr:colOff>548900</xdr:colOff>
      <xdr:row>84</xdr:row>
      <xdr:rowOff>48432</xdr:rowOff>
    </xdr:from>
    <xdr:to>
      <xdr:col>8</xdr:col>
      <xdr:colOff>3454832</xdr:colOff>
      <xdr:row>84</xdr:row>
      <xdr:rowOff>2812925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390745" y="128483360"/>
          <a:ext cx="2905760" cy="2764155"/>
        </a:xfrm>
        <a:prstGeom prst="rect">
          <a:avLst/>
        </a:prstGeom>
      </xdr:spPr>
    </xdr:pic>
    <xdr:clientData/>
  </xdr:twoCellAnchor>
  <xdr:twoCellAnchor editAs="oneCell">
    <xdr:from>
      <xdr:col>8</xdr:col>
      <xdr:colOff>548899</xdr:colOff>
      <xdr:row>11</xdr:row>
      <xdr:rowOff>96864</xdr:rowOff>
    </xdr:from>
    <xdr:to>
      <xdr:col>8</xdr:col>
      <xdr:colOff>3583983</xdr:colOff>
      <xdr:row>11</xdr:row>
      <xdr:rowOff>4141113</xdr:rowOff>
    </xdr:to>
    <xdr:pic>
      <xdr:nvPicPr>
        <xdr:cNvPr id="17" name="图片 16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0745" y="36186745"/>
          <a:ext cx="3035300" cy="4044315"/>
        </a:xfrm>
        <a:prstGeom prst="rect">
          <a:avLst/>
        </a:prstGeom>
      </xdr:spPr>
    </xdr:pic>
    <xdr:clientData/>
  </xdr:twoCellAnchor>
  <xdr:twoCellAnchor editAs="oneCell">
    <xdr:from>
      <xdr:col>8</xdr:col>
      <xdr:colOff>548899</xdr:colOff>
      <xdr:row>9</xdr:row>
      <xdr:rowOff>177585</xdr:rowOff>
    </xdr:from>
    <xdr:to>
      <xdr:col>8</xdr:col>
      <xdr:colOff>3793857</xdr:colOff>
      <xdr:row>9</xdr:row>
      <xdr:rowOff>3422543</xdr:rowOff>
    </xdr:to>
    <xdr:pic>
      <xdr:nvPicPr>
        <xdr:cNvPr id="18" name="图片 17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0745" y="28866465"/>
          <a:ext cx="3244850" cy="3244850"/>
        </a:xfrm>
        <a:prstGeom prst="rect">
          <a:avLst/>
        </a:prstGeom>
      </xdr:spPr>
    </xdr:pic>
    <xdr:clientData/>
  </xdr:twoCellAnchor>
  <xdr:twoCellAnchor editAs="oneCell">
    <xdr:from>
      <xdr:col>8</xdr:col>
      <xdr:colOff>468178</xdr:colOff>
      <xdr:row>8</xdr:row>
      <xdr:rowOff>226017</xdr:rowOff>
    </xdr:from>
    <xdr:to>
      <xdr:col>8</xdr:col>
      <xdr:colOff>3680848</xdr:colOff>
      <xdr:row>8</xdr:row>
      <xdr:rowOff>4506900</xdr:rowOff>
    </xdr:to>
    <xdr:pic>
      <xdr:nvPicPr>
        <xdr:cNvPr id="19" name="图片 18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100" y="24361775"/>
          <a:ext cx="3212465" cy="4281170"/>
        </a:xfrm>
        <a:prstGeom prst="rect">
          <a:avLst/>
        </a:prstGeom>
      </xdr:spPr>
    </xdr:pic>
    <xdr:clientData/>
  </xdr:twoCellAnchor>
  <xdr:twoCellAnchor editAs="oneCell">
    <xdr:from>
      <xdr:col>8</xdr:col>
      <xdr:colOff>478821</xdr:colOff>
      <xdr:row>7</xdr:row>
      <xdr:rowOff>150796</xdr:rowOff>
    </xdr:from>
    <xdr:to>
      <xdr:col>8</xdr:col>
      <xdr:colOff>3600126</xdr:colOff>
      <xdr:row>7</xdr:row>
      <xdr:rowOff>4552366</xdr:rowOff>
    </xdr:to>
    <xdr:pic>
      <xdr:nvPicPr>
        <xdr:cNvPr id="12" name="图片 11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680180" y="20250150"/>
          <a:ext cx="4401820" cy="3121025"/>
        </a:xfrm>
        <a:prstGeom prst="rect">
          <a:avLst/>
        </a:prstGeom>
      </xdr:spPr>
    </xdr:pic>
    <xdr:clientData/>
  </xdr:twoCellAnchor>
  <xdr:twoCellAnchor editAs="oneCell">
    <xdr:from>
      <xdr:col>8</xdr:col>
      <xdr:colOff>500466</xdr:colOff>
      <xdr:row>6</xdr:row>
      <xdr:rowOff>113009</xdr:rowOff>
    </xdr:from>
    <xdr:to>
      <xdr:col>8</xdr:col>
      <xdr:colOff>3453216</xdr:colOff>
      <xdr:row>6</xdr:row>
      <xdr:rowOff>3065759</xdr:rowOff>
    </xdr:to>
    <xdr:pic>
      <xdr:nvPicPr>
        <xdr:cNvPr id="14" name="图片 13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342485" y="16295370"/>
          <a:ext cx="2952750" cy="2952750"/>
        </a:xfrm>
        <a:prstGeom prst="rect">
          <a:avLst/>
        </a:prstGeom>
      </xdr:spPr>
    </xdr:pic>
    <xdr:clientData/>
  </xdr:twoCellAnchor>
  <xdr:twoCellAnchor editAs="oneCell">
    <xdr:from>
      <xdr:col>8</xdr:col>
      <xdr:colOff>129154</xdr:colOff>
      <xdr:row>4</xdr:row>
      <xdr:rowOff>1226949</xdr:rowOff>
    </xdr:from>
    <xdr:to>
      <xdr:col>8</xdr:col>
      <xdr:colOff>4015158</xdr:colOff>
      <xdr:row>4</xdr:row>
      <xdr:rowOff>2324745</xdr:rowOff>
    </xdr:to>
    <xdr:pic>
      <xdr:nvPicPr>
        <xdr:cNvPr id="20" name="图片 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010" y="11323320"/>
          <a:ext cx="3886200" cy="1097915"/>
        </a:xfrm>
        <a:prstGeom prst="rect">
          <a:avLst/>
        </a:prstGeom>
      </xdr:spPr>
    </xdr:pic>
    <xdr:clientData/>
  </xdr:twoCellAnchor>
  <xdr:twoCellAnchor editAs="oneCell">
    <xdr:from>
      <xdr:col>8</xdr:col>
      <xdr:colOff>209874</xdr:colOff>
      <xdr:row>3</xdr:row>
      <xdr:rowOff>726483</xdr:rowOff>
    </xdr:from>
    <xdr:to>
      <xdr:col>8</xdr:col>
      <xdr:colOff>3948500</xdr:colOff>
      <xdr:row>3</xdr:row>
      <xdr:rowOff>2857500</xdr:rowOff>
    </xdr:to>
    <xdr:pic>
      <xdr:nvPicPr>
        <xdr:cNvPr id="21" name="图片 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1655" y="7079615"/>
          <a:ext cx="3738880" cy="2131060"/>
        </a:xfrm>
        <a:prstGeom prst="rect">
          <a:avLst/>
        </a:prstGeom>
      </xdr:spPr>
    </xdr:pic>
    <xdr:clientData/>
  </xdr:twoCellAnchor>
  <xdr:twoCellAnchor editAs="oneCell">
    <xdr:from>
      <xdr:col>8</xdr:col>
      <xdr:colOff>209873</xdr:colOff>
      <xdr:row>2</xdr:row>
      <xdr:rowOff>516611</xdr:rowOff>
    </xdr:from>
    <xdr:to>
      <xdr:col>8</xdr:col>
      <xdr:colOff>3875846</xdr:colOff>
      <xdr:row>2</xdr:row>
      <xdr:rowOff>4310467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051655" y="1678305"/>
          <a:ext cx="3665855" cy="3794125"/>
        </a:xfrm>
        <a:prstGeom prst="rect">
          <a:avLst/>
        </a:prstGeom>
      </xdr:spPr>
    </xdr:pic>
    <xdr:clientData/>
  </xdr:twoCellAnchor>
  <xdr:twoCellAnchor editAs="oneCell">
    <xdr:from>
      <xdr:col>8</xdr:col>
      <xdr:colOff>177585</xdr:colOff>
      <xdr:row>13</xdr:row>
      <xdr:rowOff>871780</xdr:rowOff>
    </xdr:from>
    <xdr:to>
      <xdr:col>8</xdr:col>
      <xdr:colOff>3966060</xdr:colOff>
      <xdr:row>13</xdr:row>
      <xdr:rowOff>3713136</xdr:rowOff>
    </xdr:to>
    <xdr:pic>
      <xdr:nvPicPr>
        <xdr:cNvPr id="24" name="图片 23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9270" y="44981495"/>
          <a:ext cx="3788410" cy="2841625"/>
        </a:xfrm>
        <a:prstGeom prst="rect">
          <a:avLst/>
        </a:prstGeom>
      </xdr:spPr>
    </xdr:pic>
    <xdr:clientData/>
  </xdr:twoCellAnchor>
  <xdr:twoCellAnchor editAs="oneCell">
    <xdr:from>
      <xdr:col>8</xdr:col>
      <xdr:colOff>290593</xdr:colOff>
      <xdr:row>12</xdr:row>
      <xdr:rowOff>64577</xdr:rowOff>
    </xdr:from>
    <xdr:to>
      <xdr:col>8</xdr:col>
      <xdr:colOff>3906865</xdr:colOff>
      <xdr:row>12</xdr:row>
      <xdr:rowOff>3680849</xdr:rowOff>
    </xdr:to>
    <xdr:pic>
      <xdr:nvPicPr>
        <xdr:cNvPr id="25" name="图片 24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2300" y="40412035"/>
          <a:ext cx="3616325" cy="3616325"/>
        </a:xfrm>
        <a:prstGeom prst="rect">
          <a:avLst/>
        </a:prstGeom>
      </xdr:spPr>
    </xdr:pic>
    <xdr:clientData/>
  </xdr:twoCellAnchor>
  <xdr:twoCellAnchor editAs="oneCell">
    <xdr:from>
      <xdr:col>8</xdr:col>
      <xdr:colOff>161441</xdr:colOff>
      <xdr:row>17</xdr:row>
      <xdr:rowOff>80721</xdr:rowOff>
    </xdr:from>
    <xdr:to>
      <xdr:col>8</xdr:col>
      <xdr:colOff>3874576</xdr:colOff>
      <xdr:row>17</xdr:row>
      <xdr:rowOff>3793856</xdr:rowOff>
    </xdr:to>
    <xdr:pic>
      <xdr:nvPicPr>
        <xdr:cNvPr id="27" name="图片 26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3395" y="58059320"/>
          <a:ext cx="3712845" cy="3712845"/>
        </a:xfrm>
        <a:prstGeom prst="rect">
          <a:avLst/>
        </a:prstGeom>
      </xdr:spPr>
    </xdr:pic>
    <xdr:clientData/>
  </xdr:twoCellAnchor>
  <xdr:twoCellAnchor editAs="oneCell">
    <xdr:from>
      <xdr:col>8</xdr:col>
      <xdr:colOff>48432</xdr:colOff>
      <xdr:row>16</xdr:row>
      <xdr:rowOff>419746</xdr:rowOff>
    </xdr:from>
    <xdr:to>
      <xdr:col>8</xdr:col>
      <xdr:colOff>4052163</xdr:colOff>
      <xdr:row>16</xdr:row>
      <xdr:rowOff>3422544</xdr:rowOff>
    </xdr:to>
    <xdr:pic>
      <xdr:nvPicPr>
        <xdr:cNvPr id="28" name="图片 27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0365" y="54540785"/>
          <a:ext cx="4003675" cy="3002280"/>
        </a:xfrm>
        <a:prstGeom prst="rect">
          <a:avLst/>
        </a:prstGeom>
      </xdr:spPr>
    </xdr:pic>
    <xdr:clientData/>
  </xdr:twoCellAnchor>
  <xdr:twoCellAnchor editAs="oneCell">
    <xdr:from>
      <xdr:col>8</xdr:col>
      <xdr:colOff>484323</xdr:colOff>
      <xdr:row>93</xdr:row>
      <xdr:rowOff>226018</xdr:rowOff>
    </xdr:from>
    <xdr:to>
      <xdr:col>8</xdr:col>
      <xdr:colOff>3506492</xdr:colOff>
      <xdr:row>93</xdr:row>
      <xdr:rowOff>4423475</xdr:rowOff>
    </xdr:to>
    <xdr:pic>
      <xdr:nvPicPr>
        <xdr:cNvPr id="29" name="图片 28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147681950"/>
          <a:ext cx="3022600" cy="4197985"/>
        </a:xfrm>
        <a:prstGeom prst="rect">
          <a:avLst/>
        </a:prstGeom>
      </xdr:spPr>
    </xdr:pic>
    <xdr:clientData/>
  </xdr:twoCellAnchor>
  <xdr:twoCellAnchor editAs="oneCell">
    <xdr:from>
      <xdr:col>8</xdr:col>
      <xdr:colOff>565785</xdr:colOff>
      <xdr:row>86</xdr:row>
      <xdr:rowOff>122555</xdr:rowOff>
    </xdr:from>
    <xdr:to>
      <xdr:col>8</xdr:col>
      <xdr:colOff>3343910</xdr:colOff>
      <xdr:row>86</xdr:row>
      <xdr:rowOff>2889250</xdr:rowOff>
    </xdr:to>
    <xdr:pic>
      <xdr:nvPicPr>
        <xdr:cNvPr id="26" name="图片 25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7890" y="134825105"/>
          <a:ext cx="2778125" cy="276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zoomScale="59" zoomScaleNormal="59" workbookViewId="0">
      <selection activeCell="A1" sqref="A1:I1"/>
    </sheetView>
  </sheetViews>
  <sheetFormatPr defaultColWidth="9" defaultRowHeight="20.25"/>
  <cols>
    <col min="1" max="1" width="9" style="4"/>
    <col min="2" max="2" width="24.5" style="4" customWidth="1"/>
    <col min="3" max="3" width="14.6166666666667" style="5" customWidth="1"/>
    <col min="4" max="4" width="9" style="4"/>
    <col min="5" max="5" width="9.875" style="4" customWidth="1"/>
    <col min="6" max="6" width="21.175" style="5" customWidth="1"/>
    <col min="7" max="7" width="18.8583333333333" style="4" customWidth="1"/>
    <col min="8" max="8" width="114" style="4" customWidth="1"/>
    <col min="9" max="9" width="53.625" customWidth="1"/>
  </cols>
  <sheetData>
    <row r="1" ht="45.75" customHeight="1" spans="1:9">
      <c r="A1" s="6" t="s">
        <v>0</v>
      </c>
      <c r="B1" s="6"/>
      <c r="C1" s="7"/>
      <c r="D1" s="6"/>
      <c r="E1" s="6"/>
      <c r="F1" s="7"/>
      <c r="G1" s="6"/>
      <c r="H1" s="6"/>
      <c r="I1" s="11"/>
    </row>
    <row r="2" ht="45.75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2" t="s">
        <v>9</v>
      </c>
    </row>
    <row r="3" ht="408.75" customHeight="1" spans="1:9">
      <c r="A3" s="10">
        <v>1</v>
      </c>
      <c r="B3" s="8" t="s">
        <v>10</v>
      </c>
      <c r="C3" s="9">
        <v>152.25</v>
      </c>
      <c r="D3" s="8" t="s">
        <v>11</v>
      </c>
      <c r="E3" s="8">
        <v>15</v>
      </c>
      <c r="F3" s="9">
        <f>E3*C3</f>
        <v>2283.75</v>
      </c>
      <c r="G3" s="8"/>
      <c r="H3" s="8" t="s">
        <v>12</v>
      </c>
      <c r="I3" s="12"/>
    </row>
    <row r="4" ht="294.75" customHeight="1" spans="1:9">
      <c r="A4" s="10">
        <v>2</v>
      </c>
      <c r="B4" s="8" t="s">
        <v>13</v>
      </c>
      <c r="C4" s="9">
        <v>152.25</v>
      </c>
      <c r="D4" s="8" t="s">
        <v>11</v>
      </c>
      <c r="E4" s="8">
        <v>10</v>
      </c>
      <c r="F4" s="9">
        <f t="shared" ref="F4:F35" si="0">E4*C4</f>
        <v>1522.5</v>
      </c>
      <c r="G4" s="8"/>
      <c r="H4" s="8" t="s">
        <v>14</v>
      </c>
      <c r="I4" s="12"/>
    </row>
    <row r="5" ht="306" customHeight="1" spans="1:9">
      <c r="A5" s="10">
        <v>3</v>
      </c>
      <c r="B5" s="8" t="s">
        <v>15</v>
      </c>
      <c r="C5" s="9">
        <v>68.25</v>
      </c>
      <c r="D5" s="8" t="s">
        <v>11</v>
      </c>
      <c r="E5" s="8">
        <v>15</v>
      </c>
      <c r="F5" s="9">
        <f t="shared" si="0"/>
        <v>1023.75</v>
      </c>
      <c r="G5" s="8"/>
      <c r="H5" s="8" t="s">
        <v>16</v>
      </c>
      <c r="I5" s="12"/>
    </row>
    <row r="6" ht="173.25" customHeight="1" spans="1:9">
      <c r="A6" s="10">
        <v>4</v>
      </c>
      <c r="B6" s="8" t="s">
        <v>17</v>
      </c>
      <c r="C6" s="9">
        <v>173.25</v>
      </c>
      <c r="D6" s="8" t="s">
        <v>11</v>
      </c>
      <c r="E6" s="8">
        <v>15</v>
      </c>
      <c r="F6" s="9">
        <f t="shared" si="0"/>
        <v>2598.75</v>
      </c>
      <c r="G6" s="8"/>
      <c r="H6" s="8" t="s">
        <v>18</v>
      </c>
      <c r="I6" s="12"/>
    </row>
    <row r="7" ht="258" customHeight="1" spans="1:9">
      <c r="A7" s="10">
        <v>5</v>
      </c>
      <c r="B7" s="8" t="s">
        <v>19</v>
      </c>
      <c r="C7" s="9">
        <v>63</v>
      </c>
      <c r="D7" s="8" t="s">
        <v>11</v>
      </c>
      <c r="E7" s="8">
        <v>10</v>
      </c>
      <c r="F7" s="9">
        <f t="shared" si="0"/>
        <v>630</v>
      </c>
      <c r="G7" s="8"/>
      <c r="H7" s="8" t="s">
        <v>20</v>
      </c>
      <c r="I7" s="12"/>
    </row>
    <row r="8" ht="368.25" customHeight="1" spans="1:9">
      <c r="A8" s="10">
        <v>6</v>
      </c>
      <c r="B8" s="8" t="s">
        <v>21</v>
      </c>
      <c r="C8" s="9">
        <v>68.25</v>
      </c>
      <c r="D8" s="8" t="s">
        <v>11</v>
      </c>
      <c r="E8" s="8">
        <v>15</v>
      </c>
      <c r="F8" s="9">
        <f t="shared" si="0"/>
        <v>1023.75</v>
      </c>
      <c r="G8" s="8"/>
      <c r="H8" s="8" t="s">
        <v>22</v>
      </c>
      <c r="I8" s="12"/>
    </row>
    <row r="9" ht="358.5" customHeight="1" spans="1:9">
      <c r="A9" s="10">
        <v>7</v>
      </c>
      <c r="B9" s="8" t="s">
        <v>23</v>
      </c>
      <c r="C9" s="9">
        <v>68.25</v>
      </c>
      <c r="D9" s="8" t="s">
        <v>11</v>
      </c>
      <c r="E9" s="8">
        <v>50</v>
      </c>
      <c r="F9" s="9">
        <f t="shared" si="0"/>
        <v>3412.5</v>
      </c>
      <c r="G9" s="8"/>
      <c r="H9" s="8" t="s">
        <v>24</v>
      </c>
      <c r="I9" s="12"/>
    </row>
    <row r="10" ht="294" customHeight="1" spans="1:9">
      <c r="A10" s="10">
        <v>8</v>
      </c>
      <c r="B10" s="8" t="s">
        <v>25</v>
      </c>
      <c r="C10" s="9">
        <v>10.5</v>
      </c>
      <c r="D10" s="8" t="s">
        <v>26</v>
      </c>
      <c r="E10" s="8">
        <v>50</v>
      </c>
      <c r="F10" s="9">
        <f t="shared" si="0"/>
        <v>525</v>
      </c>
      <c r="G10" s="8"/>
      <c r="H10" s="8" t="s">
        <v>27</v>
      </c>
      <c r="I10" s="12"/>
    </row>
    <row r="11" ht="288.75" customHeight="1" spans="1:9">
      <c r="A11" s="10">
        <v>9</v>
      </c>
      <c r="B11" s="8" t="s">
        <v>28</v>
      </c>
      <c r="C11" s="9">
        <v>189</v>
      </c>
      <c r="D11" s="8" t="s">
        <v>26</v>
      </c>
      <c r="E11" s="8">
        <v>20</v>
      </c>
      <c r="F11" s="9">
        <f t="shared" si="0"/>
        <v>3780</v>
      </c>
      <c r="G11" s="8"/>
      <c r="H11" s="8" t="s">
        <v>29</v>
      </c>
      <c r="I11" s="12"/>
    </row>
    <row r="12" ht="335.25" customHeight="1" spans="1:9">
      <c r="A12" s="10">
        <v>10</v>
      </c>
      <c r="B12" s="8" t="s">
        <v>30</v>
      </c>
      <c r="C12" s="9">
        <v>199.5</v>
      </c>
      <c r="D12" s="8" t="s">
        <v>26</v>
      </c>
      <c r="E12" s="8">
        <v>30</v>
      </c>
      <c r="F12" s="9">
        <f t="shared" si="0"/>
        <v>5985</v>
      </c>
      <c r="G12" s="8"/>
      <c r="H12" s="8" t="s">
        <v>31</v>
      </c>
      <c r="I12" s="12"/>
    </row>
    <row r="13" ht="296.25" customHeight="1" spans="1:9">
      <c r="A13" s="10">
        <v>11</v>
      </c>
      <c r="B13" s="8" t="s">
        <v>32</v>
      </c>
      <c r="C13" s="9">
        <v>57.75</v>
      </c>
      <c r="D13" s="8" t="s">
        <v>33</v>
      </c>
      <c r="E13" s="8">
        <v>20</v>
      </c>
      <c r="F13" s="9">
        <f t="shared" si="0"/>
        <v>1155</v>
      </c>
      <c r="G13" s="8"/>
      <c r="H13" s="8" t="s">
        <v>34</v>
      </c>
      <c r="I13" s="12"/>
    </row>
    <row r="14" ht="345.75" customHeight="1" spans="1:9">
      <c r="A14" s="10">
        <v>12</v>
      </c>
      <c r="B14" s="8" t="s">
        <v>35</v>
      </c>
      <c r="C14" s="9">
        <v>273</v>
      </c>
      <c r="D14" s="8" t="s">
        <v>36</v>
      </c>
      <c r="E14" s="8">
        <v>15</v>
      </c>
      <c r="F14" s="9">
        <f t="shared" si="0"/>
        <v>4095</v>
      </c>
      <c r="G14" s="8"/>
      <c r="H14" s="8" t="s">
        <v>37</v>
      </c>
      <c r="I14" s="12"/>
    </row>
    <row r="15" ht="44.25" customHeight="1" spans="1:9">
      <c r="A15" s="10">
        <v>13</v>
      </c>
      <c r="B15" s="8" t="s">
        <v>38</v>
      </c>
      <c r="C15" s="9">
        <v>273</v>
      </c>
      <c r="D15" s="8" t="s">
        <v>26</v>
      </c>
      <c r="E15" s="8">
        <v>14</v>
      </c>
      <c r="F15" s="9">
        <f t="shared" si="0"/>
        <v>3822</v>
      </c>
      <c r="G15" s="8" t="s">
        <v>39</v>
      </c>
      <c r="H15" s="8" t="s">
        <v>40</v>
      </c>
      <c r="I15" s="12"/>
    </row>
    <row r="16" ht="398.25" customHeight="1" spans="1:9">
      <c r="A16" s="10">
        <v>14</v>
      </c>
      <c r="B16" s="8" t="s">
        <v>41</v>
      </c>
      <c r="C16" s="9">
        <v>68.25</v>
      </c>
      <c r="D16" s="8" t="s">
        <v>26</v>
      </c>
      <c r="E16" s="8">
        <v>10</v>
      </c>
      <c r="F16" s="9">
        <f t="shared" si="0"/>
        <v>682.5</v>
      </c>
      <c r="G16" s="8"/>
      <c r="H16" s="8" t="s">
        <v>42</v>
      </c>
      <c r="I16" s="12"/>
    </row>
    <row r="17" ht="303.75" customHeight="1" spans="1:9">
      <c r="A17" s="10">
        <v>15</v>
      </c>
      <c r="B17" s="8" t="s">
        <v>43</v>
      </c>
      <c r="C17" s="9">
        <v>73.5</v>
      </c>
      <c r="D17" s="8" t="s">
        <v>44</v>
      </c>
      <c r="E17" s="8">
        <v>100</v>
      </c>
      <c r="F17" s="9">
        <f t="shared" si="0"/>
        <v>7350</v>
      </c>
      <c r="G17" s="8"/>
      <c r="H17" s="8" t="s">
        <v>45</v>
      </c>
      <c r="I17" s="12"/>
    </row>
    <row r="18" ht="315" customHeight="1" spans="1:9">
      <c r="A18" s="10">
        <v>16</v>
      </c>
      <c r="B18" s="8" t="s">
        <v>46</v>
      </c>
      <c r="C18" s="9">
        <v>99.75</v>
      </c>
      <c r="D18" s="8" t="s">
        <v>26</v>
      </c>
      <c r="E18" s="8">
        <v>20</v>
      </c>
      <c r="F18" s="9">
        <f t="shared" si="0"/>
        <v>1995</v>
      </c>
      <c r="G18" s="8" t="s">
        <v>47</v>
      </c>
      <c r="H18" s="8" t="s">
        <v>48</v>
      </c>
      <c r="I18" s="12"/>
    </row>
    <row r="19" ht="375.75" customHeight="1" spans="1:9">
      <c r="A19" s="10">
        <v>17</v>
      </c>
      <c r="B19" s="8" t="s">
        <v>49</v>
      </c>
      <c r="C19" s="9">
        <v>273</v>
      </c>
      <c r="D19" s="8" t="s">
        <v>26</v>
      </c>
      <c r="E19" s="8">
        <v>20</v>
      </c>
      <c r="F19" s="9">
        <f t="shared" si="0"/>
        <v>5460</v>
      </c>
      <c r="G19" s="8" t="s">
        <v>47</v>
      </c>
      <c r="H19" s="8" t="s">
        <v>50</v>
      </c>
      <c r="I19" s="12"/>
    </row>
    <row r="20" ht="44.25" customHeight="1" spans="1:9">
      <c r="A20" s="10">
        <v>18</v>
      </c>
      <c r="B20" s="8" t="s">
        <v>51</v>
      </c>
      <c r="C20" s="9">
        <v>47.25</v>
      </c>
      <c r="D20" s="8" t="s">
        <v>33</v>
      </c>
      <c r="E20" s="8">
        <v>100</v>
      </c>
      <c r="F20" s="9">
        <f t="shared" si="0"/>
        <v>4725</v>
      </c>
      <c r="G20" s="8" t="s">
        <v>52</v>
      </c>
      <c r="H20" s="8" t="s">
        <v>53</v>
      </c>
      <c r="I20" s="12"/>
    </row>
    <row r="21" ht="395.25" customHeight="1" spans="1:9">
      <c r="A21" s="10">
        <v>19</v>
      </c>
      <c r="B21" s="8" t="s">
        <v>54</v>
      </c>
      <c r="C21" s="9">
        <v>8.4</v>
      </c>
      <c r="D21" s="8" t="s">
        <v>26</v>
      </c>
      <c r="E21" s="8">
        <v>150</v>
      </c>
      <c r="F21" s="9">
        <f t="shared" si="0"/>
        <v>1260</v>
      </c>
      <c r="G21" s="8" t="s">
        <v>55</v>
      </c>
      <c r="H21" s="8" t="s">
        <v>56</v>
      </c>
      <c r="I21" s="12"/>
    </row>
    <row r="22" ht="44.25" customHeight="1" spans="1:9">
      <c r="A22" s="10">
        <v>20</v>
      </c>
      <c r="B22" s="8" t="s">
        <v>57</v>
      </c>
      <c r="C22" s="9">
        <v>819</v>
      </c>
      <c r="D22" s="8" t="s">
        <v>36</v>
      </c>
      <c r="E22" s="8">
        <v>12</v>
      </c>
      <c r="F22" s="9">
        <f t="shared" si="0"/>
        <v>9828</v>
      </c>
      <c r="G22" s="8" t="s">
        <v>58</v>
      </c>
      <c r="H22" s="8" t="s">
        <v>59</v>
      </c>
      <c r="I22" s="12"/>
    </row>
    <row r="23" ht="44.25" customHeight="1" spans="1:9">
      <c r="A23" s="10">
        <v>21</v>
      </c>
      <c r="B23" s="8" t="s">
        <v>60</v>
      </c>
      <c r="C23" s="9">
        <v>651</v>
      </c>
      <c r="D23" s="8" t="s">
        <v>61</v>
      </c>
      <c r="E23" s="8">
        <v>12</v>
      </c>
      <c r="F23" s="9">
        <f t="shared" si="0"/>
        <v>7812</v>
      </c>
      <c r="G23" s="8" t="s">
        <v>58</v>
      </c>
      <c r="H23" s="8" t="s">
        <v>62</v>
      </c>
      <c r="I23" s="12"/>
    </row>
    <row r="24" ht="44.25" customHeight="1" spans="1:9">
      <c r="A24" s="10">
        <v>22</v>
      </c>
      <c r="B24" s="8" t="s">
        <v>63</v>
      </c>
      <c r="C24" s="9">
        <v>682.5</v>
      </c>
      <c r="D24" s="8" t="s">
        <v>61</v>
      </c>
      <c r="E24" s="8">
        <v>12</v>
      </c>
      <c r="F24" s="9">
        <f t="shared" si="0"/>
        <v>8190</v>
      </c>
      <c r="G24" s="8" t="s">
        <v>58</v>
      </c>
      <c r="H24" s="8" t="s">
        <v>64</v>
      </c>
      <c r="I24" s="12"/>
    </row>
    <row r="25" ht="44.25" customHeight="1" spans="1:9">
      <c r="A25" s="10">
        <v>23</v>
      </c>
      <c r="B25" s="8" t="s">
        <v>65</v>
      </c>
      <c r="C25" s="9">
        <v>6.825</v>
      </c>
      <c r="D25" s="8" t="s">
        <v>26</v>
      </c>
      <c r="E25" s="8">
        <v>50</v>
      </c>
      <c r="F25" s="9">
        <f t="shared" si="0"/>
        <v>341.25</v>
      </c>
      <c r="G25" s="8" t="s">
        <v>66</v>
      </c>
      <c r="H25" s="8" t="s">
        <v>67</v>
      </c>
      <c r="I25" s="12"/>
    </row>
    <row r="26" ht="44.25" customHeight="1" spans="1:9">
      <c r="A26" s="10">
        <v>24</v>
      </c>
      <c r="B26" s="8" t="s">
        <v>68</v>
      </c>
      <c r="C26" s="9">
        <v>31.5</v>
      </c>
      <c r="D26" s="8" t="s">
        <v>26</v>
      </c>
      <c r="E26" s="8">
        <v>50</v>
      </c>
      <c r="F26" s="9">
        <f t="shared" si="0"/>
        <v>1575</v>
      </c>
      <c r="G26" s="8" t="s">
        <v>69</v>
      </c>
      <c r="H26" s="8" t="s">
        <v>70</v>
      </c>
      <c r="I26" s="12"/>
    </row>
    <row r="27" ht="44.25" customHeight="1" spans="1:9">
      <c r="A27" s="10">
        <v>25</v>
      </c>
      <c r="B27" s="8" t="s">
        <v>71</v>
      </c>
      <c r="C27" s="9">
        <v>1.89</v>
      </c>
      <c r="D27" s="8" t="s">
        <v>72</v>
      </c>
      <c r="E27" s="8">
        <v>300</v>
      </c>
      <c r="F27" s="9">
        <f t="shared" si="0"/>
        <v>567</v>
      </c>
      <c r="G27" s="8" t="s">
        <v>69</v>
      </c>
      <c r="H27" s="8" t="s">
        <v>73</v>
      </c>
      <c r="I27" s="12"/>
    </row>
    <row r="28" ht="44.25" customHeight="1" spans="1:9">
      <c r="A28" s="10">
        <v>26</v>
      </c>
      <c r="B28" s="8" t="s">
        <v>74</v>
      </c>
      <c r="C28" s="9">
        <v>3.15</v>
      </c>
      <c r="D28" s="8" t="s">
        <v>75</v>
      </c>
      <c r="E28" s="8">
        <v>500</v>
      </c>
      <c r="F28" s="9">
        <f t="shared" si="0"/>
        <v>1575</v>
      </c>
      <c r="G28" s="8" t="s">
        <v>69</v>
      </c>
      <c r="H28" s="8" t="s">
        <v>76</v>
      </c>
      <c r="I28" s="12"/>
    </row>
    <row r="29" ht="44.25" customHeight="1" spans="1:9">
      <c r="A29" s="10">
        <v>27</v>
      </c>
      <c r="B29" s="8" t="s">
        <v>77</v>
      </c>
      <c r="C29" s="9">
        <v>3.15</v>
      </c>
      <c r="D29" s="8" t="s">
        <v>75</v>
      </c>
      <c r="E29" s="8">
        <v>300</v>
      </c>
      <c r="F29" s="9">
        <f t="shared" si="0"/>
        <v>945</v>
      </c>
      <c r="G29" s="8" t="s">
        <v>69</v>
      </c>
      <c r="H29" s="8" t="s">
        <v>78</v>
      </c>
      <c r="I29" s="12"/>
    </row>
    <row r="30" ht="44.25" customHeight="1" spans="1:9">
      <c r="A30" s="10">
        <v>28</v>
      </c>
      <c r="B30" s="8" t="s">
        <v>79</v>
      </c>
      <c r="C30" s="9">
        <v>3.15</v>
      </c>
      <c r="D30" s="8" t="s">
        <v>33</v>
      </c>
      <c r="E30" s="8">
        <v>7000</v>
      </c>
      <c r="F30" s="9">
        <f t="shared" si="0"/>
        <v>22050</v>
      </c>
      <c r="G30" s="8" t="s">
        <v>80</v>
      </c>
      <c r="H30" s="8" t="s">
        <v>81</v>
      </c>
      <c r="I30" s="12"/>
    </row>
    <row r="31" ht="44.25" customHeight="1" spans="1:9">
      <c r="A31" s="10">
        <v>29</v>
      </c>
      <c r="B31" s="8" t="s">
        <v>82</v>
      </c>
      <c r="C31" s="9">
        <v>5.25</v>
      </c>
      <c r="D31" s="8" t="s">
        <v>33</v>
      </c>
      <c r="E31" s="8">
        <v>100</v>
      </c>
      <c r="F31" s="9">
        <f t="shared" si="0"/>
        <v>525</v>
      </c>
      <c r="G31" s="8" t="s">
        <v>83</v>
      </c>
      <c r="H31" s="8" t="s">
        <v>84</v>
      </c>
      <c r="I31" s="12"/>
    </row>
    <row r="32" ht="44.25" customHeight="1" spans="1:9">
      <c r="A32" s="10">
        <v>30</v>
      </c>
      <c r="B32" s="8" t="s">
        <v>85</v>
      </c>
      <c r="C32" s="9">
        <v>1.05</v>
      </c>
      <c r="D32" s="8" t="s">
        <v>33</v>
      </c>
      <c r="E32" s="8">
        <v>100</v>
      </c>
      <c r="F32" s="9">
        <f t="shared" si="0"/>
        <v>105</v>
      </c>
      <c r="G32" s="8" t="s">
        <v>86</v>
      </c>
      <c r="H32" s="8" t="s">
        <v>87</v>
      </c>
      <c r="I32" s="12"/>
    </row>
    <row r="33" ht="44.25" customHeight="1" spans="1:9">
      <c r="A33" s="10">
        <v>31</v>
      </c>
      <c r="B33" s="8" t="s">
        <v>88</v>
      </c>
      <c r="C33" s="9">
        <v>2.94</v>
      </c>
      <c r="D33" s="8" t="s">
        <v>33</v>
      </c>
      <c r="E33" s="8">
        <v>100</v>
      </c>
      <c r="F33" s="9">
        <f t="shared" si="0"/>
        <v>294</v>
      </c>
      <c r="G33" s="8" t="s">
        <v>89</v>
      </c>
      <c r="H33" s="8" t="s">
        <v>90</v>
      </c>
      <c r="I33" s="12"/>
    </row>
    <row r="34" ht="44.25" customHeight="1" spans="1:9">
      <c r="A34" s="10">
        <v>32</v>
      </c>
      <c r="B34" s="8" t="s">
        <v>91</v>
      </c>
      <c r="C34" s="9">
        <v>3.15</v>
      </c>
      <c r="D34" s="8" t="s">
        <v>33</v>
      </c>
      <c r="E34" s="8">
        <v>100</v>
      </c>
      <c r="F34" s="9">
        <f t="shared" si="0"/>
        <v>315</v>
      </c>
      <c r="G34" s="8" t="s">
        <v>89</v>
      </c>
      <c r="H34" s="8" t="s">
        <v>90</v>
      </c>
      <c r="I34" s="12"/>
    </row>
    <row r="35" ht="44.25" customHeight="1" spans="1:9">
      <c r="A35" s="10">
        <v>33</v>
      </c>
      <c r="B35" s="8" t="s">
        <v>92</v>
      </c>
      <c r="C35" s="9">
        <v>3.15</v>
      </c>
      <c r="D35" s="8" t="s">
        <v>93</v>
      </c>
      <c r="E35" s="8">
        <v>1000</v>
      </c>
      <c r="F35" s="9">
        <f t="shared" si="0"/>
        <v>3150</v>
      </c>
      <c r="G35" s="8" t="s">
        <v>94</v>
      </c>
      <c r="H35" s="8" t="s">
        <v>95</v>
      </c>
      <c r="I35" s="12"/>
    </row>
    <row r="36" ht="44.25" customHeight="1" spans="1:9">
      <c r="A36" s="10">
        <v>34</v>
      </c>
      <c r="B36" s="8" t="s">
        <v>96</v>
      </c>
      <c r="C36" s="9">
        <v>12.6</v>
      </c>
      <c r="D36" s="8" t="s">
        <v>97</v>
      </c>
      <c r="E36" s="8">
        <v>30</v>
      </c>
      <c r="F36" s="9">
        <f t="shared" ref="F36:F67" si="1">E36*C36</f>
        <v>378</v>
      </c>
      <c r="G36" s="8" t="s">
        <v>98</v>
      </c>
      <c r="H36" s="8" t="s">
        <v>99</v>
      </c>
      <c r="I36" s="12"/>
    </row>
    <row r="37" ht="44.25" customHeight="1" spans="1:9">
      <c r="A37" s="10">
        <v>35</v>
      </c>
      <c r="B37" s="8" t="s">
        <v>100</v>
      </c>
      <c r="C37" s="9">
        <v>3.675</v>
      </c>
      <c r="D37" s="8" t="s">
        <v>97</v>
      </c>
      <c r="E37" s="8">
        <v>350</v>
      </c>
      <c r="F37" s="9">
        <f t="shared" si="1"/>
        <v>1286.25</v>
      </c>
      <c r="G37" s="8" t="s">
        <v>101</v>
      </c>
      <c r="H37" s="8" t="s">
        <v>102</v>
      </c>
      <c r="I37" s="12"/>
    </row>
    <row r="38" ht="44.25" customHeight="1" spans="1:9">
      <c r="A38" s="10">
        <v>36</v>
      </c>
      <c r="B38" s="8" t="s">
        <v>103</v>
      </c>
      <c r="C38" s="9">
        <v>68.25</v>
      </c>
      <c r="D38" s="8" t="s">
        <v>11</v>
      </c>
      <c r="E38" s="8">
        <v>20</v>
      </c>
      <c r="F38" s="9">
        <f t="shared" si="1"/>
        <v>1365</v>
      </c>
      <c r="G38" s="8" t="s">
        <v>104</v>
      </c>
      <c r="H38" s="8" t="s">
        <v>105</v>
      </c>
      <c r="I38" s="12"/>
    </row>
    <row r="39" ht="46.5" customHeight="1" spans="1:9">
      <c r="A39" s="10">
        <v>37</v>
      </c>
      <c r="B39" s="8" t="s">
        <v>106</v>
      </c>
      <c r="C39" s="9">
        <v>299.25</v>
      </c>
      <c r="D39" s="8" t="s">
        <v>11</v>
      </c>
      <c r="E39" s="8">
        <v>15</v>
      </c>
      <c r="F39" s="9">
        <f t="shared" si="1"/>
        <v>4488.75</v>
      </c>
      <c r="G39" s="8" t="s">
        <v>107</v>
      </c>
      <c r="H39" s="8" t="s">
        <v>108</v>
      </c>
      <c r="I39" s="12"/>
    </row>
    <row r="40" ht="44.25" customHeight="1" spans="1:9">
      <c r="A40" s="10">
        <v>38</v>
      </c>
      <c r="B40" s="8" t="s">
        <v>109</v>
      </c>
      <c r="C40" s="9">
        <v>12.6</v>
      </c>
      <c r="D40" s="8" t="s">
        <v>110</v>
      </c>
      <c r="E40" s="8">
        <v>50</v>
      </c>
      <c r="F40" s="9">
        <f t="shared" si="1"/>
        <v>630</v>
      </c>
      <c r="G40" s="8" t="s">
        <v>101</v>
      </c>
      <c r="H40" s="8" t="s">
        <v>111</v>
      </c>
      <c r="I40" s="12"/>
    </row>
    <row r="41" ht="44.25" customHeight="1" spans="1:9">
      <c r="A41" s="10">
        <v>39</v>
      </c>
      <c r="B41" s="8" t="s">
        <v>112</v>
      </c>
      <c r="C41" s="9">
        <v>12.6</v>
      </c>
      <c r="D41" s="8" t="s">
        <v>110</v>
      </c>
      <c r="E41" s="8">
        <v>50</v>
      </c>
      <c r="F41" s="9">
        <f t="shared" si="1"/>
        <v>630</v>
      </c>
      <c r="G41" s="8" t="s">
        <v>113</v>
      </c>
      <c r="H41" s="8" t="s">
        <v>114</v>
      </c>
      <c r="I41" s="12"/>
    </row>
    <row r="42" ht="44.25" customHeight="1" spans="1:9">
      <c r="A42" s="10">
        <v>40</v>
      </c>
      <c r="B42" s="8" t="s">
        <v>115</v>
      </c>
      <c r="C42" s="9">
        <v>16.8</v>
      </c>
      <c r="D42" s="8" t="s">
        <v>110</v>
      </c>
      <c r="E42" s="8">
        <v>50</v>
      </c>
      <c r="F42" s="9">
        <f t="shared" si="1"/>
        <v>840</v>
      </c>
      <c r="G42" s="8" t="s">
        <v>116</v>
      </c>
      <c r="H42" s="8" t="s">
        <v>117</v>
      </c>
      <c r="I42" s="12"/>
    </row>
    <row r="43" ht="44.25" customHeight="1" spans="1:9">
      <c r="A43" s="10">
        <v>41</v>
      </c>
      <c r="B43" s="8" t="s">
        <v>118</v>
      </c>
      <c r="C43" s="9">
        <v>14.7</v>
      </c>
      <c r="D43" s="8" t="s">
        <v>26</v>
      </c>
      <c r="E43" s="8">
        <v>100</v>
      </c>
      <c r="F43" s="9">
        <f t="shared" si="1"/>
        <v>1470</v>
      </c>
      <c r="G43" s="8" t="s">
        <v>116</v>
      </c>
      <c r="H43" s="8" t="s">
        <v>119</v>
      </c>
      <c r="I43" s="12"/>
    </row>
    <row r="44" ht="44.25" customHeight="1" spans="1:9">
      <c r="A44" s="10">
        <v>42</v>
      </c>
      <c r="B44" s="8" t="s">
        <v>120</v>
      </c>
      <c r="C44" s="9">
        <v>73.5</v>
      </c>
      <c r="D44" s="8" t="s">
        <v>110</v>
      </c>
      <c r="E44" s="8">
        <v>50</v>
      </c>
      <c r="F44" s="9">
        <f t="shared" si="1"/>
        <v>3675</v>
      </c>
      <c r="G44" s="8" t="s">
        <v>121</v>
      </c>
      <c r="H44" s="8" t="s">
        <v>122</v>
      </c>
      <c r="I44" s="12"/>
    </row>
    <row r="45" ht="44.25" customHeight="1" spans="1:9">
      <c r="A45" s="10">
        <v>43</v>
      </c>
      <c r="B45" s="8" t="s">
        <v>123</v>
      </c>
      <c r="C45" s="9">
        <v>36.75</v>
      </c>
      <c r="D45" s="8" t="s">
        <v>26</v>
      </c>
      <c r="E45" s="8">
        <v>50</v>
      </c>
      <c r="F45" s="9">
        <f t="shared" si="1"/>
        <v>1837.5</v>
      </c>
      <c r="G45" s="8" t="s">
        <v>124</v>
      </c>
      <c r="H45" s="8" t="s">
        <v>125</v>
      </c>
      <c r="I45" s="12"/>
    </row>
    <row r="46" ht="44.25" customHeight="1" spans="1:9">
      <c r="A46" s="10">
        <v>44</v>
      </c>
      <c r="B46" s="8" t="s">
        <v>126</v>
      </c>
      <c r="C46" s="9">
        <v>8.4</v>
      </c>
      <c r="D46" s="8" t="s">
        <v>44</v>
      </c>
      <c r="E46" s="8">
        <v>200</v>
      </c>
      <c r="F46" s="9">
        <f t="shared" si="1"/>
        <v>1680</v>
      </c>
      <c r="G46" s="8">
        <v>3511</v>
      </c>
      <c r="H46" s="8" t="s">
        <v>127</v>
      </c>
      <c r="I46" s="12"/>
    </row>
    <row r="47" ht="44.25" customHeight="1" spans="1:9">
      <c r="A47" s="10">
        <v>45</v>
      </c>
      <c r="B47" s="8" t="s">
        <v>128</v>
      </c>
      <c r="C47" s="9">
        <v>8.4</v>
      </c>
      <c r="D47" s="8" t="s">
        <v>44</v>
      </c>
      <c r="E47" s="8">
        <v>200</v>
      </c>
      <c r="F47" s="9">
        <f t="shared" si="1"/>
        <v>1680</v>
      </c>
      <c r="G47" s="8">
        <v>3511</v>
      </c>
      <c r="H47" s="8" t="s">
        <v>129</v>
      </c>
      <c r="I47" s="12"/>
    </row>
    <row r="48" ht="243.75" customHeight="1" spans="1:9">
      <c r="A48" s="10">
        <v>46</v>
      </c>
      <c r="B48" s="8" t="s">
        <v>130</v>
      </c>
      <c r="C48" s="9">
        <v>6.3</v>
      </c>
      <c r="D48" s="8" t="s">
        <v>44</v>
      </c>
      <c r="E48" s="8">
        <v>50</v>
      </c>
      <c r="F48" s="9">
        <f t="shared" si="1"/>
        <v>315</v>
      </c>
      <c r="G48" s="8" t="s">
        <v>131</v>
      </c>
      <c r="H48" s="8" t="s">
        <v>132</v>
      </c>
      <c r="I48" s="12"/>
    </row>
    <row r="49" ht="44.25" customHeight="1" spans="1:9">
      <c r="A49" s="10">
        <v>47</v>
      </c>
      <c r="B49" s="8" t="s">
        <v>133</v>
      </c>
      <c r="C49" s="9">
        <v>10.5</v>
      </c>
      <c r="D49" s="8" t="s">
        <v>26</v>
      </c>
      <c r="E49" s="8">
        <v>50</v>
      </c>
      <c r="F49" s="9">
        <f t="shared" si="1"/>
        <v>525</v>
      </c>
      <c r="G49" s="8" t="s">
        <v>134</v>
      </c>
      <c r="H49" s="8" t="s">
        <v>135</v>
      </c>
      <c r="I49" s="12"/>
    </row>
    <row r="50" ht="44.25" customHeight="1" spans="1:9">
      <c r="A50" s="10">
        <v>48</v>
      </c>
      <c r="B50" s="8" t="s">
        <v>136</v>
      </c>
      <c r="C50" s="9">
        <v>31.5</v>
      </c>
      <c r="D50" s="8" t="s">
        <v>26</v>
      </c>
      <c r="E50" s="8">
        <v>50</v>
      </c>
      <c r="F50" s="9">
        <f t="shared" si="1"/>
        <v>1575</v>
      </c>
      <c r="G50" s="8" t="s">
        <v>137</v>
      </c>
      <c r="H50" s="8" t="s">
        <v>138</v>
      </c>
      <c r="I50" s="12"/>
    </row>
    <row r="51" ht="44.25" customHeight="1" spans="1:9">
      <c r="A51" s="10">
        <v>49</v>
      </c>
      <c r="B51" s="8" t="s">
        <v>139</v>
      </c>
      <c r="C51" s="9">
        <v>204.75</v>
      </c>
      <c r="D51" s="8" t="s">
        <v>26</v>
      </c>
      <c r="E51" s="8">
        <v>10</v>
      </c>
      <c r="F51" s="9">
        <f t="shared" si="1"/>
        <v>2047.5</v>
      </c>
      <c r="G51" s="8" t="s">
        <v>140</v>
      </c>
      <c r="H51" s="8" t="s">
        <v>141</v>
      </c>
      <c r="I51" s="12"/>
    </row>
    <row r="52" ht="44.25" customHeight="1" spans="1:9">
      <c r="A52" s="10">
        <v>50</v>
      </c>
      <c r="B52" s="8" t="s">
        <v>142</v>
      </c>
      <c r="C52" s="9">
        <v>252</v>
      </c>
      <c r="D52" s="8" t="s">
        <v>26</v>
      </c>
      <c r="E52" s="8">
        <v>5</v>
      </c>
      <c r="F52" s="9">
        <f t="shared" si="1"/>
        <v>1260</v>
      </c>
      <c r="G52" s="8" t="s">
        <v>143</v>
      </c>
      <c r="H52" s="8" t="s">
        <v>144</v>
      </c>
      <c r="I52" s="12"/>
    </row>
    <row r="53" ht="44.25" customHeight="1" spans="1:9">
      <c r="A53" s="10">
        <v>51</v>
      </c>
      <c r="B53" s="8" t="s">
        <v>145</v>
      </c>
      <c r="C53" s="9">
        <v>99.75</v>
      </c>
      <c r="D53" s="8" t="s">
        <v>26</v>
      </c>
      <c r="E53" s="8">
        <v>20</v>
      </c>
      <c r="F53" s="9">
        <f t="shared" si="1"/>
        <v>1995</v>
      </c>
      <c r="G53" s="8" t="s">
        <v>146</v>
      </c>
      <c r="H53" s="8" t="s">
        <v>147</v>
      </c>
      <c r="I53" s="12"/>
    </row>
    <row r="54" ht="44.25" customHeight="1" spans="1:9">
      <c r="A54" s="10">
        <v>52</v>
      </c>
      <c r="B54" s="8" t="s">
        <v>148</v>
      </c>
      <c r="C54" s="9">
        <v>23.1</v>
      </c>
      <c r="D54" s="8" t="s">
        <v>26</v>
      </c>
      <c r="E54" s="8">
        <v>20</v>
      </c>
      <c r="F54" s="9">
        <f t="shared" si="1"/>
        <v>462</v>
      </c>
      <c r="G54" s="8" t="s">
        <v>149</v>
      </c>
      <c r="H54" s="8" t="s">
        <v>150</v>
      </c>
      <c r="I54" s="12"/>
    </row>
    <row r="55" ht="285" customHeight="1" spans="1:9">
      <c r="A55" s="10">
        <v>53</v>
      </c>
      <c r="B55" s="8" t="s">
        <v>151</v>
      </c>
      <c r="C55" s="9">
        <v>16.8</v>
      </c>
      <c r="D55" s="8" t="s">
        <v>11</v>
      </c>
      <c r="E55" s="8">
        <v>20</v>
      </c>
      <c r="F55" s="9">
        <f t="shared" si="1"/>
        <v>336</v>
      </c>
      <c r="G55" s="8" t="s">
        <v>131</v>
      </c>
      <c r="H55" s="8" t="s">
        <v>152</v>
      </c>
      <c r="I55" s="12"/>
    </row>
    <row r="56" ht="44.25" customHeight="1" spans="1:9">
      <c r="A56" s="10">
        <v>54</v>
      </c>
      <c r="B56" s="8" t="s">
        <v>153</v>
      </c>
      <c r="C56" s="9">
        <v>6.825</v>
      </c>
      <c r="D56" s="8" t="s">
        <v>110</v>
      </c>
      <c r="E56" s="8">
        <v>10</v>
      </c>
      <c r="F56" s="9">
        <f t="shared" si="1"/>
        <v>68.25</v>
      </c>
      <c r="G56" s="8" t="s">
        <v>154</v>
      </c>
      <c r="H56" s="8" t="s">
        <v>155</v>
      </c>
      <c r="I56" s="12"/>
    </row>
    <row r="57" ht="44.25" customHeight="1" spans="1:9">
      <c r="A57" s="10">
        <v>55</v>
      </c>
      <c r="B57" s="8" t="s">
        <v>156</v>
      </c>
      <c r="C57" s="9">
        <v>3.15</v>
      </c>
      <c r="D57" s="8" t="s">
        <v>110</v>
      </c>
      <c r="E57" s="8">
        <v>10</v>
      </c>
      <c r="F57" s="9">
        <f t="shared" si="1"/>
        <v>31.5</v>
      </c>
      <c r="G57" s="8" t="s">
        <v>154</v>
      </c>
      <c r="H57" s="8" t="s">
        <v>157</v>
      </c>
      <c r="I57" s="12"/>
    </row>
    <row r="58" ht="44.25" customHeight="1" spans="1:9">
      <c r="A58" s="10">
        <v>56</v>
      </c>
      <c r="B58" s="8" t="s">
        <v>158</v>
      </c>
      <c r="C58" s="9">
        <v>283.5</v>
      </c>
      <c r="D58" s="8" t="s">
        <v>36</v>
      </c>
      <c r="E58" s="8">
        <v>10</v>
      </c>
      <c r="F58" s="9">
        <f t="shared" si="1"/>
        <v>2835</v>
      </c>
      <c r="G58" s="8" t="s">
        <v>159</v>
      </c>
      <c r="H58" s="8" t="s">
        <v>160</v>
      </c>
      <c r="I58" s="12"/>
    </row>
    <row r="59" ht="44.25" customHeight="1" spans="1:9">
      <c r="A59" s="10">
        <v>57</v>
      </c>
      <c r="B59" s="8" t="s">
        <v>161</v>
      </c>
      <c r="C59" s="9">
        <v>430.5</v>
      </c>
      <c r="D59" s="8" t="s">
        <v>36</v>
      </c>
      <c r="E59" s="8">
        <v>20</v>
      </c>
      <c r="F59" s="9">
        <f t="shared" si="1"/>
        <v>8610</v>
      </c>
      <c r="G59" s="8" t="s">
        <v>159</v>
      </c>
      <c r="H59" s="8" t="s">
        <v>162</v>
      </c>
      <c r="I59" s="12"/>
    </row>
    <row r="60" ht="44.25" customHeight="1" spans="1:9">
      <c r="A60" s="10">
        <v>58</v>
      </c>
      <c r="B60" s="8" t="s">
        <v>163</v>
      </c>
      <c r="C60" s="9">
        <v>283.5</v>
      </c>
      <c r="D60" s="8" t="s">
        <v>36</v>
      </c>
      <c r="E60" s="8">
        <v>10</v>
      </c>
      <c r="F60" s="9">
        <f t="shared" si="1"/>
        <v>2835</v>
      </c>
      <c r="G60" s="8" t="s">
        <v>159</v>
      </c>
      <c r="H60" s="8" t="s">
        <v>164</v>
      </c>
      <c r="I60" s="12"/>
    </row>
    <row r="61" ht="44.25" customHeight="1" spans="1:9">
      <c r="A61" s="10">
        <v>59</v>
      </c>
      <c r="B61" s="8" t="s">
        <v>165</v>
      </c>
      <c r="C61" s="9">
        <v>231</v>
      </c>
      <c r="D61" s="8" t="s">
        <v>36</v>
      </c>
      <c r="E61" s="8">
        <v>10</v>
      </c>
      <c r="F61" s="9">
        <f t="shared" si="1"/>
        <v>2310</v>
      </c>
      <c r="G61" s="8" t="s">
        <v>159</v>
      </c>
      <c r="H61" s="8" t="s">
        <v>166</v>
      </c>
      <c r="I61" s="12"/>
    </row>
    <row r="62" ht="44.25" customHeight="1" spans="1:9">
      <c r="A62" s="10">
        <v>60</v>
      </c>
      <c r="B62" s="8" t="s">
        <v>167</v>
      </c>
      <c r="C62" s="9">
        <v>36.75</v>
      </c>
      <c r="D62" s="8" t="s">
        <v>168</v>
      </c>
      <c r="E62" s="8">
        <v>20</v>
      </c>
      <c r="F62" s="9">
        <f t="shared" si="1"/>
        <v>735</v>
      </c>
      <c r="G62" s="8" t="s">
        <v>169</v>
      </c>
      <c r="H62" s="8" t="s">
        <v>170</v>
      </c>
      <c r="I62" s="12"/>
    </row>
    <row r="63" ht="44.25" customHeight="1" spans="1:9">
      <c r="A63" s="10">
        <v>61</v>
      </c>
      <c r="B63" s="8" t="s">
        <v>171</v>
      </c>
      <c r="C63" s="9">
        <v>241.5</v>
      </c>
      <c r="D63" s="8" t="s">
        <v>61</v>
      </c>
      <c r="E63" s="8">
        <v>50</v>
      </c>
      <c r="F63" s="9">
        <f t="shared" si="1"/>
        <v>12075</v>
      </c>
      <c r="G63" s="8" t="s">
        <v>172</v>
      </c>
      <c r="H63" s="8" t="s">
        <v>173</v>
      </c>
      <c r="I63" s="12"/>
    </row>
    <row r="64" ht="44.25" customHeight="1" spans="1:9">
      <c r="A64" s="10">
        <v>62</v>
      </c>
      <c r="B64" s="8" t="s">
        <v>174</v>
      </c>
      <c r="C64" s="9">
        <v>267.75</v>
      </c>
      <c r="D64" s="8" t="s">
        <v>61</v>
      </c>
      <c r="E64" s="8">
        <v>50</v>
      </c>
      <c r="F64" s="9">
        <f t="shared" si="1"/>
        <v>13387.5</v>
      </c>
      <c r="G64" s="8" t="s">
        <v>175</v>
      </c>
      <c r="H64" s="8" t="s">
        <v>176</v>
      </c>
      <c r="I64" s="12"/>
    </row>
    <row r="65" ht="44.25" customHeight="1" spans="1:9">
      <c r="A65" s="10">
        <v>63</v>
      </c>
      <c r="B65" s="8" t="s">
        <v>177</v>
      </c>
      <c r="C65" s="9">
        <v>73.5</v>
      </c>
      <c r="D65" s="8" t="s">
        <v>61</v>
      </c>
      <c r="E65" s="8">
        <v>35</v>
      </c>
      <c r="F65" s="9">
        <f t="shared" si="1"/>
        <v>2572.5</v>
      </c>
      <c r="G65" s="8" t="s">
        <v>178</v>
      </c>
      <c r="H65" s="8" t="s">
        <v>179</v>
      </c>
      <c r="I65" s="12"/>
    </row>
    <row r="66" ht="44.25" customHeight="1" spans="1:9">
      <c r="A66" s="10">
        <v>64</v>
      </c>
      <c r="B66" s="8" t="s">
        <v>180</v>
      </c>
      <c r="C66" s="9">
        <v>378</v>
      </c>
      <c r="D66" s="8" t="s">
        <v>61</v>
      </c>
      <c r="E66" s="8">
        <v>15</v>
      </c>
      <c r="F66" s="9">
        <f t="shared" si="1"/>
        <v>5670</v>
      </c>
      <c r="G66" s="8" t="s">
        <v>181</v>
      </c>
      <c r="H66" s="8" t="s">
        <v>182</v>
      </c>
      <c r="I66" s="12"/>
    </row>
    <row r="67" ht="44.25" customHeight="1" spans="1:9">
      <c r="A67" s="10">
        <v>65</v>
      </c>
      <c r="B67" s="8" t="s">
        <v>183</v>
      </c>
      <c r="C67" s="9">
        <v>204.75</v>
      </c>
      <c r="D67" s="8" t="s">
        <v>61</v>
      </c>
      <c r="E67" s="8">
        <v>15</v>
      </c>
      <c r="F67" s="9">
        <f t="shared" si="1"/>
        <v>3071.25</v>
      </c>
      <c r="G67" s="8" t="s">
        <v>184</v>
      </c>
      <c r="H67" s="8" t="s">
        <v>185</v>
      </c>
      <c r="I67" s="12"/>
    </row>
    <row r="68" ht="44.25" customHeight="1" spans="1:9">
      <c r="A68" s="10">
        <v>66</v>
      </c>
      <c r="B68" s="8" t="s">
        <v>186</v>
      </c>
      <c r="C68" s="9">
        <v>362.25</v>
      </c>
      <c r="D68" s="8" t="s">
        <v>61</v>
      </c>
      <c r="E68" s="8">
        <v>15</v>
      </c>
      <c r="F68" s="9">
        <f t="shared" ref="F68:F105" si="2">E68*C68</f>
        <v>5433.75</v>
      </c>
      <c r="G68" s="8" t="s">
        <v>187</v>
      </c>
      <c r="H68" s="8" t="s">
        <v>188</v>
      </c>
      <c r="I68" s="12"/>
    </row>
    <row r="69" ht="44.25" customHeight="1" spans="1:9">
      <c r="A69" s="10">
        <v>67</v>
      </c>
      <c r="B69" s="8" t="s">
        <v>189</v>
      </c>
      <c r="C69" s="9">
        <v>278.25</v>
      </c>
      <c r="D69" s="8" t="s">
        <v>61</v>
      </c>
      <c r="E69" s="8">
        <v>15</v>
      </c>
      <c r="F69" s="9">
        <f t="shared" si="2"/>
        <v>4173.75</v>
      </c>
      <c r="G69" s="8" t="s">
        <v>190</v>
      </c>
      <c r="H69" s="8" t="s">
        <v>191</v>
      </c>
      <c r="I69" s="12"/>
    </row>
    <row r="70" ht="44.25" customHeight="1" spans="1:9">
      <c r="A70" s="10">
        <v>68</v>
      </c>
      <c r="B70" s="8" t="s">
        <v>192</v>
      </c>
      <c r="C70" s="9">
        <v>178.5</v>
      </c>
      <c r="D70" s="8" t="s">
        <v>61</v>
      </c>
      <c r="E70" s="8">
        <v>15</v>
      </c>
      <c r="F70" s="9">
        <f t="shared" si="2"/>
        <v>2677.5</v>
      </c>
      <c r="G70" s="8" t="s">
        <v>193</v>
      </c>
      <c r="H70" s="8" t="s">
        <v>194</v>
      </c>
      <c r="I70" s="12"/>
    </row>
    <row r="71" ht="44.25" customHeight="1" spans="1:9">
      <c r="A71" s="10">
        <v>69</v>
      </c>
      <c r="B71" s="8" t="s">
        <v>195</v>
      </c>
      <c r="C71" s="9">
        <v>1155</v>
      </c>
      <c r="D71" s="8" t="s">
        <v>61</v>
      </c>
      <c r="E71" s="8">
        <v>5</v>
      </c>
      <c r="F71" s="9">
        <f t="shared" si="2"/>
        <v>5775</v>
      </c>
      <c r="G71" s="8" t="s">
        <v>195</v>
      </c>
      <c r="H71" s="8" t="s">
        <v>196</v>
      </c>
      <c r="I71" s="12"/>
    </row>
    <row r="72" ht="44.25" customHeight="1" spans="1:9">
      <c r="A72" s="10">
        <v>70</v>
      </c>
      <c r="B72" s="8" t="s">
        <v>197</v>
      </c>
      <c r="C72" s="9">
        <v>252</v>
      </c>
      <c r="D72" s="8" t="s">
        <v>61</v>
      </c>
      <c r="E72" s="8">
        <v>10</v>
      </c>
      <c r="F72" s="9">
        <f t="shared" si="2"/>
        <v>2520</v>
      </c>
      <c r="G72" s="8" t="s">
        <v>187</v>
      </c>
      <c r="H72" s="8" t="s">
        <v>198</v>
      </c>
      <c r="I72" s="12"/>
    </row>
    <row r="73" ht="44.25" customHeight="1" spans="1:9">
      <c r="A73" s="10">
        <v>71</v>
      </c>
      <c r="B73" s="8" t="s">
        <v>199</v>
      </c>
      <c r="C73" s="9">
        <v>719.25</v>
      </c>
      <c r="D73" s="8" t="s">
        <v>61</v>
      </c>
      <c r="E73" s="8">
        <v>10</v>
      </c>
      <c r="F73" s="9">
        <f t="shared" si="2"/>
        <v>7192.5</v>
      </c>
      <c r="G73" s="8" t="s">
        <v>200</v>
      </c>
      <c r="H73" s="8" t="s">
        <v>201</v>
      </c>
      <c r="I73" s="12"/>
    </row>
    <row r="74" ht="44.25" customHeight="1" spans="1:9">
      <c r="A74" s="10">
        <v>72</v>
      </c>
      <c r="B74" s="8" t="s">
        <v>202</v>
      </c>
      <c r="C74" s="9">
        <v>609</v>
      </c>
      <c r="D74" s="8" t="s">
        <v>61</v>
      </c>
      <c r="E74" s="8">
        <v>10</v>
      </c>
      <c r="F74" s="9">
        <f t="shared" si="2"/>
        <v>6090</v>
      </c>
      <c r="G74" s="8" t="s">
        <v>203</v>
      </c>
      <c r="H74" s="8" t="s">
        <v>204</v>
      </c>
      <c r="I74" s="12"/>
    </row>
    <row r="75" ht="44.25" customHeight="1" spans="1:9">
      <c r="A75" s="10">
        <v>73</v>
      </c>
      <c r="B75" s="8" t="s">
        <v>205</v>
      </c>
      <c r="C75" s="9">
        <v>157.5</v>
      </c>
      <c r="D75" s="8" t="s">
        <v>61</v>
      </c>
      <c r="E75" s="8">
        <v>30</v>
      </c>
      <c r="F75" s="9">
        <f t="shared" si="2"/>
        <v>4725</v>
      </c>
      <c r="G75" s="8" t="s">
        <v>206</v>
      </c>
      <c r="H75" s="8" t="s">
        <v>207</v>
      </c>
      <c r="I75" s="12"/>
    </row>
    <row r="76" ht="44.25" customHeight="1" spans="1:9">
      <c r="A76" s="10">
        <v>74</v>
      </c>
      <c r="B76" s="8" t="s">
        <v>208</v>
      </c>
      <c r="C76" s="9">
        <v>16.8</v>
      </c>
      <c r="D76" s="8" t="s">
        <v>33</v>
      </c>
      <c r="E76" s="8">
        <v>150</v>
      </c>
      <c r="F76" s="9">
        <f t="shared" si="2"/>
        <v>2520</v>
      </c>
      <c r="G76" s="8" t="s">
        <v>209</v>
      </c>
      <c r="H76" s="8" t="s">
        <v>210</v>
      </c>
      <c r="I76" s="12"/>
    </row>
    <row r="77" ht="44.25" customHeight="1" spans="1:9">
      <c r="A77" s="10">
        <v>75</v>
      </c>
      <c r="B77" s="8" t="s">
        <v>211</v>
      </c>
      <c r="C77" s="9">
        <v>68.25</v>
      </c>
      <c r="D77" s="8" t="s">
        <v>33</v>
      </c>
      <c r="E77" s="8">
        <v>200</v>
      </c>
      <c r="F77" s="9">
        <f t="shared" si="2"/>
        <v>13650</v>
      </c>
      <c r="G77" s="8" t="s">
        <v>212</v>
      </c>
      <c r="H77" s="8" t="s">
        <v>213</v>
      </c>
      <c r="I77" s="12"/>
    </row>
    <row r="78" ht="44.25" customHeight="1" spans="1:9">
      <c r="A78" s="10">
        <v>76</v>
      </c>
      <c r="B78" s="8" t="s">
        <v>214</v>
      </c>
      <c r="C78" s="9">
        <v>173.25</v>
      </c>
      <c r="D78" s="8" t="s">
        <v>33</v>
      </c>
      <c r="E78" s="8">
        <v>30</v>
      </c>
      <c r="F78" s="9">
        <f t="shared" si="2"/>
        <v>5197.5</v>
      </c>
      <c r="G78" s="8" t="s">
        <v>215</v>
      </c>
      <c r="H78" s="8" t="s">
        <v>216</v>
      </c>
      <c r="I78" s="12"/>
    </row>
    <row r="79" ht="44.25" customHeight="1" spans="1:9">
      <c r="A79" s="10">
        <v>77</v>
      </c>
      <c r="B79" s="8" t="s">
        <v>217</v>
      </c>
      <c r="C79" s="9">
        <v>126</v>
      </c>
      <c r="D79" s="8" t="s">
        <v>33</v>
      </c>
      <c r="E79" s="8">
        <v>150</v>
      </c>
      <c r="F79" s="9">
        <f t="shared" si="2"/>
        <v>18900</v>
      </c>
      <c r="G79" s="8" t="s">
        <v>218</v>
      </c>
      <c r="H79" s="8" t="s">
        <v>219</v>
      </c>
      <c r="I79" s="12"/>
    </row>
    <row r="80" ht="44.25" customHeight="1" spans="1:9">
      <c r="A80" s="10">
        <v>78</v>
      </c>
      <c r="B80" s="8" t="s">
        <v>220</v>
      </c>
      <c r="C80" s="9">
        <v>126</v>
      </c>
      <c r="D80" s="8" t="s">
        <v>33</v>
      </c>
      <c r="E80" s="8">
        <v>30</v>
      </c>
      <c r="F80" s="9">
        <f t="shared" si="2"/>
        <v>3780</v>
      </c>
      <c r="G80" s="8">
        <v>3515</v>
      </c>
      <c r="H80" s="8" t="s">
        <v>221</v>
      </c>
      <c r="I80" s="12"/>
    </row>
    <row r="81" s="1" customFormat="1" ht="395.25" customHeight="1" spans="1:9">
      <c r="A81" s="13">
        <v>79</v>
      </c>
      <c r="B81" s="14" t="s">
        <v>222</v>
      </c>
      <c r="C81" s="15">
        <v>126</v>
      </c>
      <c r="D81" s="14" t="s">
        <v>36</v>
      </c>
      <c r="E81" s="14">
        <v>350</v>
      </c>
      <c r="F81" s="15">
        <f t="shared" si="2"/>
        <v>44100</v>
      </c>
      <c r="G81" s="14" t="s">
        <v>223</v>
      </c>
      <c r="H81" s="14" t="s">
        <v>224</v>
      </c>
      <c r="I81" s="23"/>
    </row>
    <row r="82" s="2" customFormat="1" ht="308.25" customHeight="1" spans="1:9">
      <c r="A82" s="16">
        <v>80</v>
      </c>
      <c r="B82" s="17" t="s">
        <v>225</v>
      </c>
      <c r="C82" s="18">
        <v>75.6</v>
      </c>
      <c r="D82" s="17" t="s">
        <v>36</v>
      </c>
      <c r="E82" s="17">
        <v>50</v>
      </c>
      <c r="F82" s="18">
        <f t="shared" si="2"/>
        <v>3780</v>
      </c>
      <c r="G82" s="17" t="s">
        <v>47</v>
      </c>
      <c r="H82" s="17" t="s">
        <v>226</v>
      </c>
      <c r="I82" s="24"/>
    </row>
    <row r="83" s="1" customFormat="1" ht="300.75" customHeight="1" spans="1:9">
      <c r="A83" s="13">
        <v>81</v>
      </c>
      <c r="B83" s="14" t="s">
        <v>227</v>
      </c>
      <c r="C83" s="15">
        <v>50.4</v>
      </c>
      <c r="D83" s="14" t="s">
        <v>36</v>
      </c>
      <c r="E83" s="14">
        <v>400</v>
      </c>
      <c r="F83" s="15">
        <f t="shared" si="2"/>
        <v>20160</v>
      </c>
      <c r="G83" s="14" t="s">
        <v>47</v>
      </c>
      <c r="H83" s="14" t="s">
        <v>228</v>
      </c>
      <c r="I83" s="23"/>
    </row>
    <row r="84" s="1" customFormat="1" ht="360" customHeight="1" spans="1:9">
      <c r="A84" s="13">
        <v>82</v>
      </c>
      <c r="B84" s="14" t="s">
        <v>229</v>
      </c>
      <c r="C84" s="15">
        <v>50.4</v>
      </c>
      <c r="D84" s="14" t="s">
        <v>36</v>
      </c>
      <c r="E84" s="14">
        <v>200</v>
      </c>
      <c r="F84" s="15">
        <f t="shared" si="2"/>
        <v>10080</v>
      </c>
      <c r="G84" s="14" t="s">
        <v>47</v>
      </c>
      <c r="H84" s="14" t="s">
        <v>230</v>
      </c>
      <c r="I84" s="23"/>
    </row>
    <row r="85" ht="229.5" customHeight="1" spans="1:9">
      <c r="A85" s="10">
        <v>83</v>
      </c>
      <c r="B85" s="8" t="s">
        <v>231</v>
      </c>
      <c r="C85" s="9">
        <v>47.25</v>
      </c>
      <c r="D85" s="8" t="s">
        <v>110</v>
      </c>
      <c r="E85" s="8">
        <v>50</v>
      </c>
      <c r="F85" s="9">
        <f t="shared" si="2"/>
        <v>2362.5</v>
      </c>
      <c r="G85" s="8" t="s">
        <v>232</v>
      </c>
      <c r="H85" s="8" t="s">
        <v>233</v>
      </c>
      <c r="I85" s="12"/>
    </row>
    <row r="86" s="1" customFormat="1" ht="264" customHeight="1" spans="1:9">
      <c r="A86" s="13">
        <v>84</v>
      </c>
      <c r="B86" s="14" t="s">
        <v>234</v>
      </c>
      <c r="C86" s="15">
        <v>142.8</v>
      </c>
      <c r="D86" s="14" t="s">
        <v>110</v>
      </c>
      <c r="E86" s="14">
        <v>30</v>
      </c>
      <c r="F86" s="15">
        <f t="shared" si="2"/>
        <v>4284</v>
      </c>
      <c r="G86" s="14" t="s">
        <v>232</v>
      </c>
      <c r="H86" s="14" t="s">
        <v>235</v>
      </c>
      <c r="I86" s="23"/>
    </row>
    <row r="87" s="1" customFormat="1" ht="240" customHeight="1" spans="1:9">
      <c r="A87" s="13">
        <v>85</v>
      </c>
      <c r="B87" s="14" t="s">
        <v>236</v>
      </c>
      <c r="C87" s="15">
        <v>14.175</v>
      </c>
      <c r="D87" s="14" t="s">
        <v>26</v>
      </c>
      <c r="E87" s="14">
        <v>2000</v>
      </c>
      <c r="F87" s="15">
        <f t="shared" si="2"/>
        <v>28350</v>
      </c>
      <c r="G87" s="14" t="s">
        <v>47</v>
      </c>
      <c r="H87" s="14" t="s">
        <v>237</v>
      </c>
      <c r="I87" s="23"/>
    </row>
    <row r="88" ht="44.25" customHeight="1" spans="1:9">
      <c r="A88" s="10">
        <v>86</v>
      </c>
      <c r="B88" s="8" t="s">
        <v>238</v>
      </c>
      <c r="C88" s="9">
        <v>267.75</v>
      </c>
      <c r="D88" s="8" t="s">
        <v>239</v>
      </c>
      <c r="E88" s="8">
        <v>5</v>
      </c>
      <c r="F88" s="9">
        <f t="shared" si="2"/>
        <v>1338.75</v>
      </c>
      <c r="G88" s="8" t="s">
        <v>169</v>
      </c>
      <c r="H88" s="8" t="s">
        <v>240</v>
      </c>
      <c r="I88" s="12"/>
    </row>
    <row r="89" ht="44.25" customHeight="1" spans="1:9">
      <c r="A89" s="10">
        <v>87</v>
      </c>
      <c r="B89" s="8" t="s">
        <v>241</v>
      </c>
      <c r="C89" s="9">
        <v>8.4</v>
      </c>
      <c r="D89" s="8" t="s">
        <v>168</v>
      </c>
      <c r="E89" s="8">
        <v>10</v>
      </c>
      <c r="F89" s="9">
        <f t="shared" si="2"/>
        <v>84</v>
      </c>
      <c r="G89" s="8" t="s">
        <v>169</v>
      </c>
      <c r="H89" s="8" t="s">
        <v>242</v>
      </c>
      <c r="I89" s="12"/>
    </row>
    <row r="90" ht="99" customHeight="1" spans="1:9">
      <c r="A90" s="10">
        <v>88</v>
      </c>
      <c r="B90" s="8" t="s">
        <v>243</v>
      </c>
      <c r="C90" s="9">
        <v>152.25</v>
      </c>
      <c r="D90" s="8" t="s">
        <v>11</v>
      </c>
      <c r="E90" s="8">
        <v>100</v>
      </c>
      <c r="F90" s="9">
        <f t="shared" si="2"/>
        <v>15225</v>
      </c>
      <c r="G90" s="8" t="s">
        <v>244</v>
      </c>
      <c r="H90" s="8" t="s">
        <v>245</v>
      </c>
      <c r="I90" s="12"/>
    </row>
    <row r="91" ht="99" customHeight="1" spans="1:9">
      <c r="A91" s="10">
        <v>89</v>
      </c>
      <c r="B91" s="8" t="s">
        <v>246</v>
      </c>
      <c r="C91" s="9">
        <v>141.75</v>
      </c>
      <c r="D91" s="8" t="s">
        <v>11</v>
      </c>
      <c r="E91" s="8">
        <v>150</v>
      </c>
      <c r="F91" s="9">
        <f t="shared" si="2"/>
        <v>21262.5</v>
      </c>
      <c r="G91" s="8" t="s">
        <v>244</v>
      </c>
      <c r="H91" s="8" t="s">
        <v>247</v>
      </c>
      <c r="I91" s="12"/>
    </row>
    <row r="92" s="2" customFormat="1" ht="83.25" customHeight="1" spans="1:9">
      <c r="A92" s="16">
        <v>90</v>
      </c>
      <c r="B92" s="17" t="s">
        <v>248</v>
      </c>
      <c r="C92" s="18">
        <v>194.25</v>
      </c>
      <c r="D92" s="17" t="s">
        <v>11</v>
      </c>
      <c r="E92" s="17">
        <v>150</v>
      </c>
      <c r="F92" s="18">
        <f t="shared" si="2"/>
        <v>29137.5</v>
      </c>
      <c r="G92" s="17" t="s">
        <v>244</v>
      </c>
      <c r="H92" s="17" t="s">
        <v>249</v>
      </c>
      <c r="I92" s="24"/>
    </row>
    <row r="93" s="1" customFormat="1" ht="394.5" customHeight="1" spans="1:9">
      <c r="A93" s="13">
        <v>91</v>
      </c>
      <c r="B93" s="14" t="s">
        <v>250</v>
      </c>
      <c r="C93" s="15">
        <v>40.95</v>
      </c>
      <c r="D93" s="14" t="s">
        <v>26</v>
      </c>
      <c r="E93" s="14">
        <v>400</v>
      </c>
      <c r="F93" s="15">
        <f t="shared" si="2"/>
        <v>16380</v>
      </c>
      <c r="G93" s="14" t="s">
        <v>244</v>
      </c>
      <c r="H93" s="14" t="s">
        <v>251</v>
      </c>
      <c r="I93" s="23"/>
    </row>
    <row r="94" s="1" customFormat="1" ht="357.75" customHeight="1" spans="1:9">
      <c r="A94" s="13">
        <v>92</v>
      </c>
      <c r="B94" s="14" t="s">
        <v>252</v>
      </c>
      <c r="C94" s="15">
        <v>40.95</v>
      </c>
      <c r="D94" s="14" t="s">
        <v>26</v>
      </c>
      <c r="E94" s="14">
        <v>400</v>
      </c>
      <c r="F94" s="15">
        <f t="shared" si="2"/>
        <v>16380</v>
      </c>
      <c r="G94" s="14" t="s">
        <v>244</v>
      </c>
      <c r="H94" s="14" t="s">
        <v>253</v>
      </c>
      <c r="I94" s="23"/>
    </row>
    <row r="95" ht="44.25" customHeight="1" spans="1:9">
      <c r="A95" s="10">
        <v>93</v>
      </c>
      <c r="B95" s="8" t="s">
        <v>254</v>
      </c>
      <c r="C95" s="9">
        <v>42</v>
      </c>
      <c r="D95" s="8" t="s">
        <v>26</v>
      </c>
      <c r="E95" s="8">
        <v>20</v>
      </c>
      <c r="F95" s="9">
        <f t="shared" si="2"/>
        <v>840</v>
      </c>
      <c r="G95" s="8" t="s">
        <v>244</v>
      </c>
      <c r="H95" s="8" t="s">
        <v>255</v>
      </c>
      <c r="I95" s="12"/>
    </row>
    <row r="96" ht="44.25" customHeight="1" spans="1:9">
      <c r="A96" s="10">
        <v>94</v>
      </c>
      <c r="B96" s="8" t="s">
        <v>256</v>
      </c>
      <c r="C96" s="9">
        <v>13.65</v>
      </c>
      <c r="D96" s="8" t="s">
        <v>26</v>
      </c>
      <c r="E96" s="8">
        <v>10</v>
      </c>
      <c r="F96" s="9">
        <f t="shared" si="2"/>
        <v>136.5</v>
      </c>
      <c r="G96" s="8" t="s">
        <v>257</v>
      </c>
      <c r="H96" s="8" t="s">
        <v>258</v>
      </c>
      <c r="I96" s="12"/>
    </row>
    <row r="97" ht="44.25" customHeight="1" spans="1:9">
      <c r="A97" s="10">
        <v>95</v>
      </c>
      <c r="B97" s="8" t="s">
        <v>259</v>
      </c>
      <c r="C97" s="9">
        <v>173.25</v>
      </c>
      <c r="D97" s="8" t="s">
        <v>26</v>
      </c>
      <c r="E97" s="8">
        <v>10</v>
      </c>
      <c r="F97" s="9">
        <f t="shared" si="2"/>
        <v>1732.5</v>
      </c>
      <c r="G97" s="8" t="s">
        <v>260</v>
      </c>
      <c r="H97" s="8" t="s">
        <v>261</v>
      </c>
      <c r="I97" s="12"/>
    </row>
    <row r="98" ht="44.25" customHeight="1" spans="1:9">
      <c r="A98" s="10">
        <v>96</v>
      </c>
      <c r="B98" s="8" t="s">
        <v>262</v>
      </c>
      <c r="C98" s="9">
        <v>210</v>
      </c>
      <c r="D98" s="8" t="s">
        <v>26</v>
      </c>
      <c r="E98" s="8">
        <v>9</v>
      </c>
      <c r="F98" s="9">
        <f t="shared" si="2"/>
        <v>1890</v>
      </c>
      <c r="G98" s="8" t="s">
        <v>260</v>
      </c>
      <c r="H98" s="8" t="s">
        <v>263</v>
      </c>
      <c r="I98" s="12"/>
    </row>
    <row r="99" ht="44.25" customHeight="1" spans="1:9">
      <c r="A99" s="10">
        <v>97</v>
      </c>
      <c r="B99" s="8" t="s">
        <v>264</v>
      </c>
      <c r="C99" s="9">
        <v>21</v>
      </c>
      <c r="D99" s="8" t="s">
        <v>26</v>
      </c>
      <c r="E99" s="8">
        <v>10</v>
      </c>
      <c r="F99" s="9">
        <f t="shared" si="2"/>
        <v>210</v>
      </c>
      <c r="G99" s="8" t="s">
        <v>149</v>
      </c>
      <c r="H99" s="8" t="s">
        <v>265</v>
      </c>
      <c r="I99" s="12"/>
    </row>
    <row r="100" ht="44.25" customHeight="1" spans="1:9">
      <c r="A100" s="10">
        <v>98</v>
      </c>
      <c r="B100" s="8" t="s">
        <v>266</v>
      </c>
      <c r="C100" s="9">
        <v>168</v>
      </c>
      <c r="D100" s="8" t="s">
        <v>26</v>
      </c>
      <c r="E100" s="8">
        <v>10</v>
      </c>
      <c r="F100" s="9">
        <f t="shared" si="2"/>
        <v>1680</v>
      </c>
      <c r="G100" s="8" t="s">
        <v>267</v>
      </c>
      <c r="H100" s="8" t="s">
        <v>268</v>
      </c>
      <c r="I100" s="12"/>
    </row>
    <row r="101" ht="44.25" customHeight="1" spans="1:9">
      <c r="A101" s="10">
        <v>99</v>
      </c>
      <c r="B101" s="8" t="s">
        <v>269</v>
      </c>
      <c r="C101" s="9">
        <v>304.5</v>
      </c>
      <c r="D101" s="8" t="s">
        <v>26</v>
      </c>
      <c r="E101" s="8">
        <v>3</v>
      </c>
      <c r="F101" s="9">
        <f t="shared" si="2"/>
        <v>913.5</v>
      </c>
      <c r="G101" s="8" t="s">
        <v>270</v>
      </c>
      <c r="H101" s="8" t="s">
        <v>271</v>
      </c>
      <c r="I101" s="12"/>
    </row>
    <row r="102" ht="44.25" customHeight="1" spans="1:9">
      <c r="A102" s="10">
        <v>100</v>
      </c>
      <c r="B102" s="8" t="s">
        <v>272</v>
      </c>
      <c r="C102" s="9">
        <v>141.75</v>
      </c>
      <c r="D102" s="8" t="s">
        <v>26</v>
      </c>
      <c r="E102" s="8">
        <v>5</v>
      </c>
      <c r="F102" s="9">
        <f t="shared" si="2"/>
        <v>708.75</v>
      </c>
      <c r="G102" s="8" t="s">
        <v>273</v>
      </c>
      <c r="H102" s="8" t="s">
        <v>274</v>
      </c>
      <c r="I102" s="12"/>
    </row>
    <row r="103" ht="44.25" customHeight="1" spans="1:9">
      <c r="A103" s="10">
        <v>101</v>
      </c>
      <c r="B103" s="8" t="s">
        <v>275</v>
      </c>
      <c r="C103" s="9">
        <v>535.5</v>
      </c>
      <c r="D103" s="8" t="s">
        <v>26</v>
      </c>
      <c r="E103" s="8">
        <v>1</v>
      </c>
      <c r="F103" s="9">
        <f t="shared" si="2"/>
        <v>535.5</v>
      </c>
      <c r="G103" s="8" t="s">
        <v>276</v>
      </c>
      <c r="H103" s="8" t="s">
        <v>277</v>
      </c>
      <c r="I103" s="12"/>
    </row>
    <row r="104" ht="45" customHeight="1" spans="1:9">
      <c r="A104" s="10">
        <v>102</v>
      </c>
      <c r="B104" s="8" t="s">
        <v>278</v>
      </c>
      <c r="C104" s="9">
        <v>819</v>
      </c>
      <c r="D104" s="8" t="s">
        <v>26</v>
      </c>
      <c r="E104" s="8">
        <v>1</v>
      </c>
      <c r="F104" s="9">
        <f t="shared" si="2"/>
        <v>819</v>
      </c>
      <c r="G104" s="8" t="s">
        <v>276</v>
      </c>
      <c r="H104" s="8" t="s">
        <v>279</v>
      </c>
      <c r="I104" s="12"/>
    </row>
    <row r="105" ht="45.75" customHeight="1" spans="1:9">
      <c r="A105" s="10">
        <v>103</v>
      </c>
      <c r="B105" s="8" t="s">
        <v>280</v>
      </c>
      <c r="C105" s="9">
        <v>509.25</v>
      </c>
      <c r="D105" s="8" t="s">
        <v>26</v>
      </c>
      <c r="E105" s="8">
        <v>3</v>
      </c>
      <c r="F105" s="9">
        <f t="shared" si="2"/>
        <v>1527.75</v>
      </c>
      <c r="G105" s="8" t="s">
        <v>281</v>
      </c>
      <c r="H105" s="8" t="s">
        <v>282</v>
      </c>
      <c r="I105" s="12"/>
    </row>
    <row r="106" s="3" customFormat="1" ht="25.5" spans="1:9">
      <c r="A106" s="19"/>
      <c r="B106" s="20" t="s">
        <v>283</v>
      </c>
      <c r="C106" s="21"/>
      <c r="D106" s="20"/>
      <c r="E106" s="20"/>
      <c r="F106" s="22">
        <f>SUM(F3:F105)</f>
        <v>499831.5</v>
      </c>
      <c r="G106" s="20"/>
      <c r="H106" s="19"/>
      <c r="I106" s="25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幻影射手</cp:lastModifiedBy>
  <dcterms:created xsi:type="dcterms:W3CDTF">2017-10-31T06:18:00Z</dcterms:created>
  <cp:lastPrinted>2017-10-31T06:36:00Z</cp:lastPrinted>
  <dcterms:modified xsi:type="dcterms:W3CDTF">2017-12-07T09:04:14Z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