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UR\常用资料\网上投标文件\2022年鲜货招投标\2020年\"/>
    </mc:Choice>
  </mc:AlternateContent>
  <xr:revisionPtr revIDLastSave="0" documentId="13_ncr:1_{67BEC677-7AE1-4B86-BC8D-6A178712988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蔬菜类" sheetId="17" r:id="rId1"/>
    <sheet name="Sheet1" sheetId="18" r:id="rId2"/>
  </sheets>
  <definedNames>
    <definedName name="_xlnm._FilterDatabase" localSheetId="0" hidden="1">蔬菜类!$A$4:$I$154</definedName>
    <definedName name="_xlnm.Print_Area" localSheetId="0">蔬菜类!$A$1:$T$154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5" i="17" l="1"/>
  <c r="T5" i="17" s="1"/>
</calcChain>
</file>

<file path=xl/sharedStrings.xml><?xml version="1.0" encoding="utf-8"?>
<sst xmlns="http://schemas.openxmlformats.org/spreadsheetml/2006/main" count="364" uniqueCount="208">
  <si>
    <t>有衣</t>
  </si>
  <si>
    <t>鲜百合</t>
  </si>
  <si>
    <t>百灵菇</t>
  </si>
  <si>
    <t>18cm</t>
  </si>
  <si>
    <t>菜心软</t>
  </si>
  <si>
    <t>15cm</t>
  </si>
  <si>
    <t>四季豆</t>
  </si>
  <si>
    <t>KG</t>
    <phoneticPr fontId="3" type="noConversion"/>
  </si>
  <si>
    <t>西芹 CELERY(进口芹菜)</t>
  </si>
  <si>
    <t>小塘菜胆(加工)</t>
  </si>
  <si>
    <t>椰菜(白卷心菜)</t>
  </si>
  <si>
    <t>粉葛 POWDER POTATO</t>
  </si>
  <si>
    <t>直条</t>
  </si>
  <si>
    <t>茄瓜 EGGPLANT(大茄子)</t>
  </si>
  <si>
    <t>KG</t>
  </si>
  <si>
    <t>皮蛋 PRESERVED EGG</t>
  </si>
  <si>
    <t>PC只</t>
  </si>
  <si>
    <t>苋菜</t>
  </si>
  <si>
    <t>蕉叶 BANANA LEAVE</t>
  </si>
  <si>
    <t>豆苗</t>
  </si>
  <si>
    <t>薄荷叶</t>
  </si>
  <si>
    <t>百里香</t>
  </si>
  <si>
    <t>九牙生菜</t>
  </si>
  <si>
    <t>黄色</t>
  </si>
  <si>
    <t>罗纹生菜</t>
  </si>
  <si>
    <t>枸杞叶</t>
  </si>
  <si>
    <t>红苦苣</t>
  </si>
  <si>
    <t>意瓜-绿</t>
  </si>
  <si>
    <t>意瓜-黄</t>
  </si>
  <si>
    <t>潮州芥兰 CHINESE KALE</t>
  </si>
  <si>
    <t>沙姜 SAND GINGER</t>
  </si>
  <si>
    <t>鲜淮山 YAM(山药)</t>
  </si>
  <si>
    <t>韭黄 YELLOW LEEK</t>
  </si>
  <si>
    <t>韭菜 LEEK</t>
  </si>
  <si>
    <t>22cm</t>
  </si>
  <si>
    <t>干葱头 DRIED SPRING ONION</t>
  </si>
  <si>
    <t>蕃茜 PARSLEY(欧芹)</t>
  </si>
  <si>
    <t>蒜心 GARLIC</t>
  </si>
  <si>
    <t>25cm</t>
  </si>
  <si>
    <t>香茅 LEMONGRASS</t>
  </si>
  <si>
    <t>Code
编号</t>
  </si>
  <si>
    <t>Item
物品</t>
  </si>
  <si>
    <t>Spec
规格</t>
  </si>
  <si>
    <t>南瓜 PUMPKIN</t>
  </si>
  <si>
    <t>去头鲜冬菇</t>
  </si>
  <si>
    <t>豆干</t>
  </si>
  <si>
    <t>去头尾</t>
  </si>
  <si>
    <t>Unit
单位</t>
  </si>
  <si>
    <t>红洋葱 RED ONION</t>
  </si>
  <si>
    <t>土豆仔 BABY POTATO(小马铃薯)</t>
  </si>
  <si>
    <t>马蹄肉 WATER CHESTNUT</t>
  </si>
  <si>
    <t>香芋 TARO(芋头)</t>
  </si>
  <si>
    <t>大葱 SCALLION</t>
  </si>
  <si>
    <t>鸡比菇 DRUMSTICK MUSHROOM</t>
  </si>
  <si>
    <t>鲜蘑菇 FRESH MUSHROOM</t>
  </si>
  <si>
    <t>油榄角</t>
  </si>
  <si>
    <t>银针 BABY BEAN SPROUT</t>
  </si>
  <si>
    <t>白萝卜 RADISH(萝卜)</t>
  </si>
  <si>
    <t>红尖椒 RED PEPPER</t>
  </si>
  <si>
    <t>黄圆椒 YELLOW BELL PEPPER</t>
  </si>
  <si>
    <t>红鲜野山椒</t>
  </si>
  <si>
    <t>加工</t>
  </si>
  <si>
    <t>鹌鹑蛋</t>
  </si>
  <si>
    <t>意大利罗勒</t>
  </si>
  <si>
    <t>迷迭香</t>
  </si>
  <si>
    <t>紫贝菜</t>
  </si>
  <si>
    <t>芥兰苗</t>
  </si>
  <si>
    <t>酸豆角</t>
  </si>
  <si>
    <t>西生菜 LETTUCE</t>
  </si>
  <si>
    <t>进口</t>
  </si>
  <si>
    <t>白洋葱 ONION</t>
  </si>
  <si>
    <t>粉皮</t>
  </si>
  <si>
    <t>豆腐 BEAN CURD</t>
  </si>
  <si>
    <t>KG</t>
    <phoneticPr fontId="3" type="noConversion"/>
  </si>
  <si>
    <t>大豆芽 BEAN SPROUT</t>
  </si>
  <si>
    <t>去尾</t>
  </si>
  <si>
    <t>20cm</t>
  </si>
  <si>
    <t>茴香球</t>
  </si>
  <si>
    <t>天绿香 SAUROPUS ANDROGYNUS</t>
  </si>
  <si>
    <t>16cm</t>
  </si>
  <si>
    <t>生菜-芝麻菜</t>
  </si>
  <si>
    <t>黄秋葵</t>
  </si>
  <si>
    <t>西兰花 BROCCOLI(绿菜花)</t>
  </si>
  <si>
    <t>去头</t>
  </si>
  <si>
    <t>绍菜 CHINESE LEAVE(大白菜)</t>
  </si>
  <si>
    <t>小麦</t>
    <phoneticPr fontId="3" type="noConversion"/>
  </si>
  <si>
    <t>净价</t>
    <phoneticPr fontId="25" type="noConversion"/>
  </si>
  <si>
    <t>KG</t>
    <phoneticPr fontId="25" type="noConversion"/>
  </si>
  <si>
    <t>土伏苓</t>
    <phoneticPr fontId="25" type="noConversion"/>
  </si>
  <si>
    <r>
      <t>咸蛋</t>
    </r>
    <r>
      <rPr>
        <sz val="9"/>
        <rFont val="Arial"/>
        <family val="2"/>
      </rPr>
      <t xml:space="preserve"> SALTED EGG</t>
    </r>
    <phoneticPr fontId="25" type="noConversion"/>
  </si>
  <si>
    <r>
      <t>180</t>
    </r>
    <r>
      <rPr>
        <sz val="9"/>
        <rFont val="宋体"/>
        <family val="3"/>
        <charset val="134"/>
      </rPr>
      <t>只</t>
    </r>
    <r>
      <rPr>
        <sz val="9"/>
        <rFont val="Arial"/>
        <family val="2"/>
      </rPr>
      <t>/</t>
    </r>
    <r>
      <rPr>
        <sz val="9"/>
        <rFont val="宋体"/>
        <family val="3"/>
        <charset val="134"/>
      </rPr>
      <t>箱</t>
    </r>
    <phoneticPr fontId="25" type="noConversion"/>
  </si>
  <si>
    <t>包</t>
    <phoneticPr fontId="25" type="noConversion"/>
  </si>
  <si>
    <r>
      <t>节瓜</t>
    </r>
    <r>
      <rPr>
        <sz val="9"/>
        <rFont val="Arial"/>
        <family val="2"/>
      </rPr>
      <t xml:space="preserve"> STROKE MELON</t>
    </r>
    <phoneticPr fontId="25" type="noConversion"/>
  </si>
  <si>
    <r>
      <t>青尖椒</t>
    </r>
    <r>
      <rPr>
        <sz val="9"/>
        <rFont val="Arial"/>
        <family val="2"/>
      </rPr>
      <t xml:space="preserve"> GREEN PEPPER</t>
    </r>
    <phoneticPr fontId="25" type="noConversion"/>
  </si>
  <si>
    <r>
      <t>青圆椒</t>
    </r>
    <r>
      <rPr>
        <sz val="9"/>
        <rFont val="Arial"/>
        <family val="2"/>
      </rPr>
      <t xml:space="preserve"> GREEN BELL PEPPER(</t>
    </r>
    <r>
      <rPr>
        <sz val="9"/>
        <rFont val="宋体"/>
        <family val="3"/>
        <charset val="134"/>
      </rPr>
      <t>大青椒</t>
    </r>
    <r>
      <rPr>
        <sz val="9"/>
        <rFont val="Arial"/>
        <family val="2"/>
      </rPr>
      <t>)</t>
    </r>
    <phoneticPr fontId="25" type="noConversion"/>
  </si>
  <si>
    <r>
      <t>蒜肉</t>
    </r>
    <r>
      <rPr>
        <sz val="9"/>
        <rFont val="Arial"/>
        <family val="2"/>
      </rPr>
      <t xml:space="preserve"> GARLIC PEELED(</t>
    </r>
    <r>
      <rPr>
        <sz val="9"/>
        <rFont val="宋体"/>
        <family val="3"/>
        <charset val="134"/>
      </rPr>
      <t>蒜半</t>
    </r>
    <r>
      <rPr>
        <sz val="9"/>
        <rFont val="Arial"/>
        <family val="2"/>
      </rPr>
      <t>)</t>
    </r>
    <phoneticPr fontId="25" type="noConversion"/>
  </si>
  <si>
    <r>
      <t>南姜</t>
    </r>
    <r>
      <rPr>
        <sz val="9"/>
        <rFont val="Arial"/>
        <family val="2"/>
      </rPr>
      <t xml:space="preserve"> ALPINIA OFFICINARUM</t>
    </r>
    <phoneticPr fontId="25" type="noConversion"/>
  </si>
  <si>
    <r>
      <t>鲜茶树菇</t>
    </r>
    <r>
      <rPr>
        <sz val="9"/>
        <rFont val="Arial"/>
        <family val="2"/>
      </rPr>
      <t xml:space="preserve"> AGROCYBE AEGERILA</t>
    </r>
    <phoneticPr fontId="25" type="noConversion"/>
  </si>
  <si>
    <t>杏鲍菇</t>
    <phoneticPr fontId="25" type="noConversion"/>
  </si>
  <si>
    <t>莲藕苗</t>
    <phoneticPr fontId="25" type="noConversion"/>
  </si>
  <si>
    <r>
      <t>粟米条</t>
    </r>
    <r>
      <rPr>
        <sz val="9"/>
        <rFont val="Arial"/>
        <family val="2"/>
      </rPr>
      <t xml:space="preserve"> CORN SLICE(</t>
    </r>
    <r>
      <rPr>
        <sz val="9"/>
        <rFont val="宋体"/>
        <family val="3"/>
        <charset val="134"/>
      </rPr>
      <t>去衣</t>
    </r>
    <r>
      <rPr>
        <sz val="9"/>
        <rFont val="Arial"/>
        <family val="2"/>
      </rPr>
      <t>)</t>
    </r>
    <phoneticPr fontId="25" type="noConversion"/>
  </si>
  <si>
    <r>
      <t>本地土豆</t>
    </r>
    <r>
      <rPr>
        <sz val="9"/>
        <rFont val="Arial"/>
        <family val="2"/>
      </rPr>
      <t xml:space="preserve"> POTATO LOCAL(</t>
    </r>
    <r>
      <rPr>
        <sz val="9"/>
        <rFont val="宋体"/>
        <family val="3"/>
        <charset val="134"/>
      </rPr>
      <t>马铃薯</t>
    </r>
    <r>
      <rPr>
        <sz val="9"/>
        <rFont val="Arial"/>
        <family val="2"/>
      </rPr>
      <t>)</t>
    </r>
    <phoneticPr fontId="25" type="noConversion"/>
  </si>
  <si>
    <r>
      <t>有头鲜冬菇</t>
    </r>
    <r>
      <rPr>
        <sz val="9"/>
        <rFont val="Arial"/>
        <family val="2"/>
      </rPr>
      <t xml:space="preserve"> WINTER MUSHROOM</t>
    </r>
    <phoneticPr fontId="25" type="noConversion"/>
  </si>
  <si>
    <r>
      <t>粟米</t>
    </r>
    <r>
      <rPr>
        <sz val="9"/>
        <rFont val="Arial"/>
        <family val="2"/>
      </rPr>
      <t xml:space="preserve"> CORN(</t>
    </r>
    <r>
      <rPr>
        <sz val="9"/>
        <rFont val="宋体"/>
        <family val="3"/>
        <charset val="134"/>
      </rPr>
      <t>有衣玉米</t>
    </r>
    <r>
      <rPr>
        <sz val="9"/>
        <rFont val="Arial"/>
        <family val="2"/>
      </rPr>
      <t>)</t>
    </r>
    <phoneticPr fontId="25" type="noConversion"/>
  </si>
  <si>
    <t>大,三头</t>
    <phoneticPr fontId="25" type="noConversion"/>
  </si>
  <si>
    <r>
      <t>芦笋</t>
    </r>
    <r>
      <rPr>
        <sz val="9"/>
        <rFont val="Arial"/>
        <family val="2"/>
      </rPr>
      <t xml:space="preserve"> ASPARAGUS(</t>
    </r>
    <r>
      <rPr>
        <sz val="9"/>
        <rFont val="宋体"/>
        <family val="3"/>
        <charset val="134"/>
      </rPr>
      <t>加工</t>
    </r>
    <r>
      <rPr>
        <sz val="9"/>
        <rFont val="Arial"/>
        <family val="2"/>
      </rPr>
      <t>)</t>
    </r>
    <phoneticPr fontId="25" type="noConversion"/>
  </si>
  <si>
    <t>起率六成</t>
    <phoneticPr fontId="25" type="noConversion"/>
  </si>
  <si>
    <r>
      <t>奶白菜</t>
    </r>
    <r>
      <rPr>
        <sz val="9"/>
        <rFont val="Arial"/>
        <family val="2"/>
      </rPr>
      <t xml:space="preserve"> MILK CABBAGE</t>
    </r>
    <phoneticPr fontId="25" type="noConversion"/>
  </si>
  <si>
    <t>去头</t>
    <phoneticPr fontId="25" type="noConversion"/>
  </si>
  <si>
    <t>鲜粽叶</t>
    <phoneticPr fontId="25" type="noConversion"/>
  </si>
  <si>
    <t>张</t>
    <phoneticPr fontId="25" type="noConversion"/>
  </si>
  <si>
    <r>
      <t>娃娃菜</t>
    </r>
    <r>
      <rPr>
        <sz val="9"/>
        <rFont val="Arial"/>
        <family val="2"/>
      </rPr>
      <t xml:space="preserve"> WA WA CHOY</t>
    </r>
    <phoneticPr fontId="25" type="noConversion"/>
  </si>
  <si>
    <r>
      <t>PC</t>
    </r>
    <r>
      <rPr>
        <sz val="9"/>
        <rFont val="宋体"/>
        <family val="3"/>
        <charset val="134"/>
      </rPr>
      <t>张</t>
    </r>
    <phoneticPr fontId="25" type="noConversion"/>
  </si>
  <si>
    <r>
      <t>水东芥菜</t>
    </r>
    <r>
      <rPr>
        <sz val="9"/>
        <rFont val="Arial"/>
        <family val="2"/>
      </rPr>
      <t xml:space="preserve"> SHEPHERDS PURSE</t>
    </r>
    <phoneticPr fontId="25" type="noConversion"/>
  </si>
  <si>
    <t>芫茜</t>
    <phoneticPr fontId="25" type="noConversion"/>
  </si>
  <si>
    <r>
      <t>刁草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莳萝</t>
    </r>
    <r>
      <rPr>
        <sz val="9"/>
        <rFont val="Arial"/>
        <family val="2"/>
      </rPr>
      <t>)</t>
    </r>
    <phoneticPr fontId="25" type="noConversion"/>
  </si>
  <si>
    <t>白蘑菇</t>
    <phoneticPr fontId="25" type="noConversion"/>
  </si>
  <si>
    <t>真空去衣栗子肉</t>
    <phoneticPr fontId="25" type="noConversion"/>
  </si>
  <si>
    <t>红菜头</t>
    <phoneticPr fontId="25" type="noConversion"/>
  </si>
  <si>
    <t>北方皮蛋</t>
    <phoneticPr fontId="25" type="noConversion"/>
  </si>
  <si>
    <t>只</t>
    <phoneticPr fontId="25" type="noConversion"/>
  </si>
  <si>
    <t>蟹味菇</t>
    <phoneticPr fontId="25" type="noConversion"/>
  </si>
  <si>
    <t>盒</t>
    <phoneticPr fontId="25" type="noConversion"/>
  </si>
  <si>
    <t>客家酸菜</t>
    <phoneticPr fontId="25" type="noConversion"/>
  </si>
  <si>
    <t>海带丝</t>
    <phoneticPr fontId="25" type="noConversion"/>
  </si>
  <si>
    <t>湖南青尖椒</t>
    <phoneticPr fontId="25" type="noConversion"/>
  </si>
  <si>
    <t>湖南红尖椒</t>
    <phoneticPr fontId="25" type="noConversion"/>
  </si>
  <si>
    <t>小米椒</t>
    <phoneticPr fontId="25" type="noConversion"/>
  </si>
  <si>
    <r>
      <t>2500g/</t>
    </r>
    <r>
      <rPr>
        <sz val="9"/>
        <color indexed="8"/>
        <rFont val="宋体"/>
        <family val="3"/>
        <charset val="134"/>
      </rPr>
      <t>包</t>
    </r>
    <phoneticPr fontId="25" type="noConversion"/>
  </si>
  <si>
    <t>新鲜虫草花</t>
    <phoneticPr fontId="25" type="noConversion"/>
  </si>
  <si>
    <t>员餐-豆腐片</t>
    <phoneticPr fontId="25" type="noConversion"/>
  </si>
  <si>
    <t>KG</t>
    <phoneticPr fontId="25" type="noConversion"/>
  </si>
  <si>
    <t>鲜土伏苓</t>
    <phoneticPr fontId="25" type="noConversion"/>
  </si>
  <si>
    <t>铁棍淮山</t>
    <phoneticPr fontId="25" type="noConversion"/>
  </si>
  <si>
    <r>
      <t>K</t>
    </r>
    <r>
      <rPr>
        <sz val="9"/>
        <color indexed="8"/>
        <rFont val="宋体"/>
        <family val="3"/>
        <charset val="134"/>
      </rPr>
      <t>G</t>
    </r>
    <phoneticPr fontId="25" type="noConversion"/>
  </si>
  <si>
    <t>迷你冬瓜</t>
    <phoneticPr fontId="25" type="noConversion"/>
  </si>
  <si>
    <t>1.5KG</t>
    <phoneticPr fontId="25" type="noConversion"/>
  </si>
  <si>
    <t>个</t>
    <phoneticPr fontId="25" type="noConversion"/>
  </si>
  <si>
    <t>金瓜</t>
    <phoneticPr fontId="25" type="noConversion"/>
  </si>
  <si>
    <t>新鲜无花果</t>
    <phoneticPr fontId="25" type="noConversion"/>
  </si>
  <si>
    <r>
      <t>1</t>
    </r>
    <r>
      <rPr>
        <sz val="9"/>
        <rFont val="宋体"/>
        <family val="3"/>
        <charset val="134"/>
      </rPr>
      <t>2个/盒</t>
    </r>
    <phoneticPr fontId="25" type="noConversion"/>
  </si>
  <si>
    <t>盒</t>
    <phoneticPr fontId="25" type="noConversion"/>
  </si>
  <si>
    <t>黄白菜</t>
    <phoneticPr fontId="25" type="noConversion"/>
  </si>
  <si>
    <r>
      <rPr>
        <sz val="9"/>
        <rFont val="宋体"/>
        <family val="3"/>
        <charset val="134"/>
      </rPr>
      <t>红圆椒</t>
    </r>
    <r>
      <rPr>
        <sz val="9"/>
        <rFont val="Arial"/>
        <family val="2"/>
      </rPr>
      <t xml:space="preserve"> RED BELL PEPPER</t>
    </r>
    <phoneticPr fontId="25" type="noConversion"/>
  </si>
  <si>
    <r>
      <t>肉葱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青葱</t>
    </r>
    <r>
      <rPr>
        <sz val="9"/>
        <rFont val="Arial"/>
        <family val="2"/>
      </rPr>
      <t>) SPRING ONION</t>
    </r>
    <phoneticPr fontId="25" type="noConversion"/>
  </si>
  <si>
    <r>
      <rPr>
        <sz val="9"/>
        <rFont val="宋体"/>
        <family val="3"/>
        <charset val="134"/>
      </rPr>
      <t>姜肉</t>
    </r>
    <r>
      <rPr>
        <sz val="9"/>
        <rFont val="Arial"/>
        <family val="2"/>
      </rPr>
      <t xml:space="preserve"> GINGER(</t>
    </r>
    <r>
      <rPr>
        <sz val="9"/>
        <rFont val="宋体"/>
        <family val="3"/>
        <charset val="134"/>
      </rPr>
      <t>生姜</t>
    </r>
    <r>
      <rPr>
        <sz val="9"/>
        <rFont val="Arial"/>
        <family val="2"/>
      </rPr>
      <t>)</t>
    </r>
    <phoneticPr fontId="25" type="noConversion"/>
  </si>
  <si>
    <t>甜蜜豆</t>
    <phoneticPr fontId="25" type="noConversion"/>
  </si>
  <si>
    <r>
      <rPr>
        <sz val="9"/>
        <rFont val="宋体"/>
        <family val="3"/>
        <charset val="134"/>
      </rPr>
      <t>草菇</t>
    </r>
    <r>
      <rPr>
        <sz val="9"/>
        <rFont val="Arial"/>
        <family val="2"/>
      </rPr>
      <t xml:space="preserve"> STRAW MUSHROOM</t>
    </r>
    <phoneticPr fontId="25" type="noConversion"/>
  </si>
  <si>
    <r>
      <rPr>
        <sz val="9"/>
        <rFont val="宋体"/>
        <family val="3"/>
        <charset val="134"/>
      </rPr>
      <t>椰菜花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白菜花</t>
    </r>
    <r>
      <rPr>
        <sz val="9"/>
        <rFont val="Arial"/>
        <family val="2"/>
      </rPr>
      <t>)</t>
    </r>
    <phoneticPr fontId="25" type="noConversion"/>
  </si>
  <si>
    <r>
      <rPr>
        <sz val="9"/>
        <rFont val="宋体"/>
        <family val="3"/>
        <charset val="134"/>
      </rPr>
      <t>蒜球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独蒜</t>
    </r>
    <r>
      <rPr>
        <sz val="9"/>
        <rFont val="Arial"/>
        <family val="2"/>
      </rPr>
      <t>)</t>
    </r>
    <phoneticPr fontId="25" type="noConversion"/>
  </si>
  <si>
    <t>黄心番薯</t>
    <phoneticPr fontId="25" type="noConversion"/>
  </si>
  <si>
    <r>
      <rPr>
        <sz val="9"/>
        <rFont val="宋体"/>
        <family val="3"/>
        <charset val="134"/>
      </rPr>
      <t>凉瓜</t>
    </r>
    <r>
      <rPr>
        <sz val="9"/>
        <rFont val="Arial"/>
        <family val="2"/>
      </rPr>
      <t xml:space="preserve"> BITTER MELON</t>
    </r>
    <phoneticPr fontId="25" type="noConversion"/>
  </si>
  <si>
    <r>
      <t>云南小瓜</t>
    </r>
    <r>
      <rPr>
        <sz val="9"/>
        <rFont val="Arial"/>
        <family val="2"/>
      </rPr>
      <t xml:space="preserve"> SMALL MELON</t>
    </r>
    <phoneticPr fontId="25" type="noConversion"/>
  </si>
  <si>
    <t>莴笋</t>
    <phoneticPr fontId="25" type="noConversion"/>
  </si>
  <si>
    <r>
      <rPr>
        <sz val="9"/>
        <rFont val="宋体"/>
        <family val="3"/>
        <charset val="134"/>
      </rPr>
      <t>通菜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加工</t>
    </r>
    <r>
      <rPr>
        <sz val="9"/>
        <rFont val="Arial"/>
        <family val="2"/>
      </rPr>
      <t>)</t>
    </r>
    <phoneticPr fontId="25" type="noConversion"/>
  </si>
  <si>
    <r>
      <rPr>
        <sz val="9"/>
        <rFont val="宋体"/>
        <family val="3"/>
        <charset val="134"/>
      </rPr>
      <t>芹菜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中芹</t>
    </r>
    <r>
      <rPr>
        <sz val="9"/>
        <rFont val="Arial"/>
        <family val="2"/>
      </rPr>
      <t>)</t>
    </r>
    <phoneticPr fontId="25" type="noConversion"/>
  </si>
  <si>
    <r>
      <t xml:space="preserve">Vegetable </t>
    </r>
    <r>
      <rPr>
        <b/>
        <sz val="9"/>
        <rFont val="宋体"/>
        <family val="3"/>
        <charset val="134"/>
      </rPr>
      <t>蔬菜类</t>
    </r>
    <phoneticPr fontId="25" type="noConversion"/>
  </si>
  <si>
    <r>
      <t xml:space="preserve">Spec
</t>
    </r>
    <r>
      <rPr>
        <b/>
        <sz val="9"/>
        <color indexed="18"/>
        <rFont val="宋体"/>
        <family val="3"/>
        <charset val="134"/>
      </rPr>
      <t>员餐规格</t>
    </r>
    <phoneticPr fontId="25" type="noConversion"/>
  </si>
  <si>
    <t>鲜茨实</t>
    <phoneticPr fontId="25" type="noConversion"/>
  </si>
  <si>
    <t>包</t>
    <phoneticPr fontId="25" type="noConversion"/>
  </si>
  <si>
    <r>
      <t>金针菇</t>
    </r>
    <r>
      <rPr>
        <sz val="9"/>
        <rFont val="Arial"/>
        <family val="2"/>
      </rPr>
      <t xml:space="preserve"> AGARICUS</t>
    </r>
    <phoneticPr fontId="25" type="noConversion"/>
  </si>
  <si>
    <t>海带结</t>
    <phoneticPr fontId="25" type="noConversion"/>
  </si>
  <si>
    <t>牛蒡</t>
    <phoneticPr fontId="25" type="noConversion"/>
  </si>
  <si>
    <t>KG</t>
    <phoneticPr fontId="25" type="noConversion"/>
  </si>
  <si>
    <t>甜梅菜</t>
    <phoneticPr fontId="25" type="noConversion"/>
  </si>
  <si>
    <t>小红葱</t>
    <phoneticPr fontId="25" type="noConversion"/>
  </si>
  <si>
    <t>新土豆</t>
    <phoneticPr fontId="25" type="noConversion"/>
  </si>
  <si>
    <t>新鲜五叶神</t>
    <phoneticPr fontId="25" type="noConversion"/>
  </si>
  <si>
    <t>带刺带花青瓜</t>
    <phoneticPr fontId="25" type="noConversion"/>
  </si>
  <si>
    <t>台山菜花</t>
    <phoneticPr fontId="25" type="noConversion"/>
  </si>
  <si>
    <r>
      <t>K</t>
    </r>
    <r>
      <rPr>
        <sz val="9"/>
        <rFont val="宋体"/>
        <family val="3"/>
        <charset val="134"/>
      </rPr>
      <t>G</t>
    </r>
    <phoneticPr fontId="25" type="noConversion"/>
  </si>
  <si>
    <r>
      <rPr>
        <sz val="9"/>
        <rFont val="宋体"/>
        <family val="3"/>
        <charset val="134"/>
      </rPr>
      <t>韭菜花</t>
    </r>
    <r>
      <rPr>
        <sz val="9"/>
        <rFont val="Arial"/>
        <family val="2"/>
      </rPr>
      <t xml:space="preserve"> CHIVES FLOWER</t>
    </r>
    <phoneticPr fontId="25" type="noConversion"/>
  </si>
  <si>
    <t>番茄</t>
    <phoneticPr fontId="25" type="noConversion"/>
  </si>
  <si>
    <r>
      <rPr>
        <sz val="9"/>
        <rFont val="宋体"/>
        <family val="3"/>
        <charset val="134"/>
      </rPr>
      <t>冬瓜</t>
    </r>
    <r>
      <rPr>
        <sz val="9"/>
        <rFont val="Arial"/>
        <family val="2"/>
      </rPr>
      <t xml:space="preserve"> WINTER MELON</t>
    </r>
    <phoneticPr fontId="25" type="noConversion"/>
  </si>
  <si>
    <r>
      <t>青瓜</t>
    </r>
    <r>
      <rPr>
        <sz val="9"/>
        <rFont val="Arial"/>
        <family val="2"/>
      </rPr>
      <t xml:space="preserve"> CUCUMBER(</t>
    </r>
    <r>
      <rPr>
        <sz val="9"/>
        <rFont val="宋体"/>
        <family val="3"/>
        <charset val="134"/>
      </rPr>
      <t>黄瓜</t>
    </r>
    <r>
      <rPr>
        <sz val="9"/>
        <rFont val="Arial"/>
        <family val="2"/>
      </rPr>
      <t>)</t>
    </r>
    <phoneticPr fontId="25" type="noConversion"/>
  </si>
  <si>
    <r>
      <rPr>
        <sz val="9"/>
        <rFont val="宋体"/>
        <family val="3"/>
        <charset val="134"/>
      </rPr>
      <t>蒜苗</t>
    </r>
    <r>
      <rPr>
        <sz val="9"/>
        <rFont val="Arial"/>
        <family val="2"/>
      </rPr>
      <t xml:space="preserve"> GARLIC SPROUT</t>
    </r>
    <phoneticPr fontId="25" type="noConversion"/>
  </si>
  <si>
    <r>
      <rPr>
        <sz val="9"/>
        <rFont val="宋体"/>
        <family val="3"/>
        <charset val="134"/>
      </rPr>
      <t>菠菜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去头</t>
    </r>
    <r>
      <rPr>
        <sz val="9"/>
        <rFont val="Arial"/>
        <family val="2"/>
      </rPr>
      <t>)</t>
    </r>
    <phoneticPr fontId="25" type="noConversion"/>
  </si>
  <si>
    <r>
      <rPr>
        <sz val="9"/>
        <rFont val="宋体"/>
        <family val="3"/>
        <charset val="134"/>
      </rPr>
      <t>本地生菜</t>
    </r>
    <r>
      <rPr>
        <sz val="9"/>
        <rFont val="Arial"/>
        <family val="2"/>
      </rPr>
      <t xml:space="preserve"> LETTUCE LOCAL</t>
    </r>
    <phoneticPr fontId="25" type="noConversion"/>
  </si>
  <si>
    <t>油麦菜</t>
    <phoneticPr fontId="25" type="noConversion"/>
  </si>
  <si>
    <t>荷兰豆</t>
    <phoneticPr fontId="25" type="noConversion"/>
  </si>
  <si>
    <r>
      <rPr>
        <sz val="9"/>
        <rFont val="宋体"/>
        <family val="3"/>
        <charset val="134"/>
      </rPr>
      <t>白菜仔</t>
    </r>
    <r>
      <rPr>
        <sz val="9"/>
        <rFont val="Arial"/>
        <family val="2"/>
      </rPr>
      <t xml:space="preserve"> BABY CABBAGE</t>
    </r>
    <phoneticPr fontId="25" type="noConversion"/>
  </si>
  <si>
    <t>国产柠檬叶</t>
  </si>
  <si>
    <t>板</t>
    <phoneticPr fontId="3" type="noConversion"/>
  </si>
  <si>
    <t>神仙豆腐</t>
    <phoneticPr fontId="3" type="noConversion"/>
  </si>
  <si>
    <t>包</t>
    <phoneticPr fontId="3" type="noConversion"/>
  </si>
  <si>
    <t>豆腐皮</t>
    <phoneticPr fontId="3" type="noConversion"/>
  </si>
  <si>
    <t>KG</t>
    <phoneticPr fontId="3" type="noConversion"/>
  </si>
  <si>
    <r>
      <t>黑豆干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五香茶干</t>
    </r>
    <r>
      <rPr>
        <sz val="9"/>
        <rFont val="Arial"/>
        <family val="2"/>
      </rPr>
      <t>)</t>
    </r>
    <phoneticPr fontId="3" type="noConversion"/>
  </si>
  <si>
    <r>
      <t>120G/</t>
    </r>
    <r>
      <rPr>
        <sz val="9"/>
        <rFont val="宋体"/>
        <family val="3"/>
        <charset val="134"/>
      </rPr>
      <t>包</t>
    </r>
    <phoneticPr fontId="3" type="noConversion"/>
  </si>
  <si>
    <t>黑蒜</t>
    <phoneticPr fontId="25" type="noConversion"/>
  </si>
  <si>
    <r>
      <t>胜瓜</t>
    </r>
    <r>
      <rPr>
        <sz val="9"/>
        <rFont val="Arial"/>
        <family val="2"/>
      </rPr>
      <t>(</t>
    </r>
    <r>
      <rPr>
        <sz val="9"/>
        <rFont val="宋体"/>
        <family val="3"/>
        <charset val="134"/>
      </rPr>
      <t>丝瓜</t>
    </r>
    <r>
      <rPr>
        <sz val="9"/>
        <rFont val="Arial"/>
        <family val="2"/>
      </rPr>
      <t>) LOOFAH</t>
    </r>
    <phoneticPr fontId="25" type="noConversion"/>
  </si>
  <si>
    <r>
      <rPr>
        <sz val="9"/>
        <rFont val="宋体"/>
        <family val="3"/>
        <charset val="134"/>
      </rPr>
      <t>豆角</t>
    </r>
    <r>
      <rPr>
        <sz val="9"/>
        <rFont val="Arial"/>
        <family val="2"/>
      </rPr>
      <t xml:space="preserve"> LONG BEAN</t>
    </r>
    <phoneticPr fontId="25" type="noConversion"/>
  </si>
  <si>
    <r>
      <t>红萝卜</t>
    </r>
    <r>
      <rPr>
        <sz val="9"/>
        <rFont val="Arial"/>
        <family val="2"/>
      </rPr>
      <t xml:space="preserve"> CARROT(</t>
    </r>
    <r>
      <rPr>
        <sz val="9"/>
        <rFont val="宋体"/>
        <family val="3"/>
        <charset val="134"/>
      </rPr>
      <t>胡萝卜</t>
    </r>
    <r>
      <rPr>
        <sz val="9"/>
        <rFont val="Arial"/>
        <family val="2"/>
      </rPr>
      <t>)</t>
    </r>
    <phoneticPr fontId="25" type="noConversion"/>
  </si>
  <si>
    <r>
      <rPr>
        <sz val="9"/>
        <rFont val="宋体"/>
        <family val="3"/>
        <charset val="134"/>
      </rPr>
      <t>莲藕</t>
    </r>
    <r>
      <rPr>
        <sz val="9"/>
        <rFont val="Arial"/>
        <family val="2"/>
      </rPr>
      <t xml:space="preserve"> LOTUS ROOT</t>
    </r>
    <phoneticPr fontId="25" type="noConversion"/>
  </si>
  <si>
    <t>含税价</t>
    <phoneticPr fontId="25" type="noConversion"/>
  </si>
  <si>
    <t>平菇</t>
    <phoneticPr fontId="25" type="noConversion"/>
  </si>
  <si>
    <t>KG</t>
    <phoneticPr fontId="25" type="noConversion"/>
  </si>
  <si>
    <t>豆卜</t>
    <phoneticPr fontId="3" type="noConversion"/>
  </si>
  <si>
    <t>无衣</t>
    <phoneticPr fontId="25" type="noConversion"/>
  </si>
  <si>
    <t>铜钱草</t>
    <phoneticPr fontId="3" type="noConversion"/>
  </si>
  <si>
    <t>盆</t>
    <phoneticPr fontId="3" type="noConversion"/>
  </si>
  <si>
    <t>员餐-(老兵)剁椒酱</t>
    <phoneticPr fontId="25" type="noConversion"/>
  </si>
  <si>
    <t>去皮土豆</t>
    <phoneticPr fontId="25" type="noConversion"/>
  </si>
  <si>
    <t>用量</t>
    <phoneticPr fontId="25" type="noConversion"/>
  </si>
  <si>
    <t>税价（  %）</t>
    <phoneticPr fontId="25" type="noConversion"/>
  </si>
  <si>
    <t>加权平均中标供应商</t>
    <phoneticPr fontId="3" type="noConversion"/>
  </si>
  <si>
    <t>定价</t>
    <phoneticPr fontId="3" type="noConversion"/>
  </si>
  <si>
    <t>选定供应商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</si>
</sst>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_ [$￥-804]* #,##0.00_ ;_ [$￥-804]* \-#,##0.00_ ;_ [$￥-804]* &quot;-&quot;??_ ;_ @_ "/>
    <numFmt numFmtId="177" formatCode="0.00_);[Red]\(0.00\)"/>
    <numFmt numFmtId="178" formatCode="0_ "/>
  </numFmts>
  <fonts count="37">
    <font>
      <sz val="12"/>
      <name val="宋体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0"/>
      <name val="Geneva"/>
      <family val="2"/>
    </font>
    <font>
      <sz val="10"/>
      <name val="Times New Roman"/>
      <family val="1"/>
    </font>
    <font>
      <sz val="9"/>
      <color indexed="10"/>
      <name val="Arial"/>
      <family val="2"/>
    </font>
    <font>
      <sz val="9"/>
      <color indexed="8"/>
      <name val="Arial"/>
      <family val="2"/>
    </font>
    <font>
      <sz val="9"/>
      <color indexed="8"/>
      <name val="宋体"/>
      <family val="3"/>
      <charset val="134"/>
    </font>
    <font>
      <b/>
      <sz val="9"/>
      <color indexed="10"/>
      <name val="Arial"/>
      <family val="2"/>
    </font>
    <font>
      <b/>
      <sz val="9"/>
      <color indexed="10"/>
      <name val="宋体"/>
      <family val="3"/>
      <charset val="134"/>
    </font>
    <font>
      <sz val="9"/>
      <name val="Arial"/>
      <family val="2"/>
    </font>
    <font>
      <b/>
      <sz val="9"/>
      <name val="Arial"/>
      <family val="2"/>
    </font>
    <font>
      <b/>
      <sz val="9"/>
      <color indexed="18"/>
      <name val="Arial"/>
      <family val="2"/>
    </font>
    <font>
      <b/>
      <sz val="9"/>
      <color indexed="18"/>
      <name val="宋体"/>
      <family val="3"/>
      <charset val="134"/>
    </font>
    <font>
      <b/>
      <sz val="9"/>
      <color indexed="12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新細明體"/>
      <family val="1"/>
    </font>
    <font>
      <sz val="9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9"/>
      <color indexed="8"/>
      <name val="宋体"/>
      <family val="3"/>
      <charset val="134"/>
    </font>
    <font>
      <sz val="9"/>
      <name val="宋体"/>
      <family val="3"/>
      <charset val="134"/>
    </font>
    <font>
      <sz val="9"/>
      <color indexed="8"/>
      <name val="宋体"/>
      <family val="3"/>
      <charset val="134"/>
    </font>
    <font>
      <b/>
      <sz val="9"/>
      <name val="宋体"/>
      <family val="3"/>
      <charset val="134"/>
    </font>
    <font>
      <b/>
      <sz val="9"/>
      <color indexed="12"/>
      <name val="宋体"/>
      <family val="3"/>
      <charset val="134"/>
    </font>
    <font>
      <b/>
      <sz val="9"/>
      <color indexed="61"/>
      <name val="宋体"/>
      <family val="3"/>
      <charset val="134"/>
    </font>
    <font>
      <sz val="10"/>
      <color indexed="8"/>
      <name val="宋体"/>
      <family val="3"/>
      <charset val="134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2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0" fontId="21" fillId="0" borderId="0">
      <alignment vertical="center"/>
    </xf>
    <xf numFmtId="0" fontId="2" fillId="0" borderId="0"/>
    <xf numFmtId="0" fontId="2" fillId="0" borderId="0"/>
    <xf numFmtId="0" fontId="2" fillId="0" borderId="0"/>
    <xf numFmtId="0" fontId="23" fillId="0" borderId="0"/>
    <xf numFmtId="0" fontId="23" fillId="0" borderId="0"/>
    <xf numFmtId="0" fontId="1" fillId="0" borderId="0"/>
    <xf numFmtId="0" fontId="2" fillId="0" borderId="0" applyProtection="0">
      <alignment vertical="center"/>
    </xf>
    <xf numFmtId="0" fontId="5" fillId="0" borderId="0"/>
    <xf numFmtId="0" fontId="36" fillId="2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>
      <alignment vertical="center"/>
    </xf>
    <xf numFmtId="0" fontId="35" fillId="3" borderId="0" applyNumberFormat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4" fillId="0" borderId="0"/>
    <xf numFmtId="0" fontId="18" fillId="0" borderId="0"/>
  </cellStyleXfs>
  <cellXfs count="112">
    <xf numFmtId="0" fontId="0" fillId="0" borderId="0" xfId="0" applyAlignment="1">
      <alignment vertical="center"/>
    </xf>
    <xf numFmtId="0" fontId="11" fillId="0" borderId="0" xfId="2" applyFont="1" applyAlignment="1" applyProtection="1">
      <alignment vertical="center"/>
      <protection locked="0"/>
    </xf>
    <xf numFmtId="0" fontId="13" fillId="4" borderId="2" xfId="14" applyFont="1" applyFill="1" applyBorder="1" applyAlignment="1" applyProtection="1">
      <alignment horizontal="center" vertical="center"/>
    </xf>
    <xf numFmtId="0" fontId="13" fillId="4" borderId="1" xfId="14" applyFont="1" applyFill="1" applyBorder="1" applyAlignment="1" applyProtection="1">
      <alignment horizontal="center" vertical="center" wrapText="1"/>
    </xf>
    <xf numFmtId="0" fontId="13" fillId="4" borderId="1" xfId="14" applyFont="1" applyFill="1" applyBorder="1" applyAlignment="1" applyProtection="1">
      <alignment horizontal="center" vertical="center"/>
    </xf>
    <xf numFmtId="0" fontId="11" fillId="0" borderId="0" xfId="2" applyFont="1" applyAlignment="1" applyProtection="1">
      <alignment vertical="center"/>
    </xf>
    <xf numFmtId="176" fontId="28" fillId="4" borderId="3" xfId="14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Border="1" applyAlignment="1">
      <alignment vertical="center"/>
    </xf>
    <xf numFmtId="176" fontId="33" fillId="4" borderId="1" xfId="12" applyNumberFormat="1" applyFont="1" applyFill="1" applyBorder="1" applyAlignment="1" applyProtection="1">
      <alignment horizontal="center" vertical="center" wrapText="1"/>
    </xf>
    <xf numFmtId="0" fontId="34" fillId="0" borderId="0" xfId="0" applyFont="1" applyAlignment="1">
      <alignment vertical="center"/>
    </xf>
    <xf numFmtId="0" fontId="11" fillId="0" borderId="0" xfId="15" quotePrefix="1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7" fillId="0" borderId="0" xfId="15" applyFont="1" applyFill="1" applyBorder="1" applyAlignment="1">
      <alignment horizontal="center" vertical="center" wrapText="1"/>
    </xf>
    <xf numFmtId="0" fontId="8" fillId="0" borderId="0" xfId="2" applyFont="1" applyFill="1" applyBorder="1" applyAlignment="1">
      <alignment horizontal="center" vertical="center" wrapText="1"/>
    </xf>
    <xf numFmtId="176" fontId="15" fillId="5" borderId="3" xfId="14" applyNumberFormat="1" applyFont="1" applyFill="1" applyBorder="1" applyAlignment="1" applyProtection="1">
      <alignment horizontal="center" vertical="center" wrapText="1"/>
    </xf>
    <xf numFmtId="0" fontId="11" fillId="7" borderId="0" xfId="2" applyFont="1" applyFill="1" applyAlignment="1">
      <alignment vertical="center"/>
    </xf>
    <xf numFmtId="0" fontId="7" fillId="7" borderId="1" xfId="12" applyFont="1" applyFill="1" applyBorder="1" applyAlignment="1">
      <alignment horizontal="center" vertical="center"/>
    </xf>
    <xf numFmtId="0" fontId="3" fillId="7" borderId="1" xfId="16" applyFont="1" applyFill="1" applyBorder="1" applyAlignment="1">
      <alignment horizontal="left" vertical="center" wrapText="1"/>
    </xf>
    <xf numFmtId="0" fontId="30" fillId="7" borderId="1" xfId="0" applyFont="1" applyFill="1" applyBorder="1" applyAlignment="1">
      <alignment vertical="center"/>
    </xf>
    <xf numFmtId="0" fontId="11" fillId="7" borderId="1" xfId="13" applyFont="1" applyFill="1" applyBorder="1" applyAlignment="1">
      <alignment horizontal="center" vertical="center"/>
    </xf>
    <xf numFmtId="0" fontId="3" fillId="7" borderId="1" xfId="13" applyFont="1" applyFill="1" applyBorder="1" applyAlignment="1">
      <alignment horizontal="center" vertical="center"/>
    </xf>
    <xf numFmtId="0" fontId="11" fillId="7" borderId="1" xfId="2" applyFont="1" applyFill="1" applyBorder="1" applyAlignment="1">
      <alignment horizontal="center" vertical="center"/>
    </xf>
    <xf numFmtId="0" fontId="11" fillId="7" borderId="1" xfId="15" applyFont="1" applyFill="1" applyBorder="1" applyAlignment="1">
      <alignment horizontal="center" vertical="center"/>
    </xf>
    <xf numFmtId="0" fontId="3" fillId="7" borderId="1" xfId="15" applyFont="1" applyFill="1" applyBorder="1" applyAlignment="1">
      <alignment horizontal="left" vertical="center" wrapText="1"/>
    </xf>
    <xf numFmtId="0" fontId="11" fillId="7" borderId="1" xfId="15" applyFont="1" applyFill="1" applyBorder="1" applyAlignment="1">
      <alignment horizontal="center" vertical="center" wrapText="1"/>
    </xf>
    <xf numFmtId="177" fontId="11" fillId="7" borderId="1" xfId="19" applyNumberFormat="1" applyFont="1" applyFill="1" applyBorder="1" applyAlignment="1">
      <alignment vertical="center" wrapText="1"/>
    </xf>
    <xf numFmtId="0" fontId="11" fillId="7" borderId="1" xfId="14" applyFont="1" applyFill="1" applyBorder="1" applyAlignment="1">
      <alignment vertical="center" wrapText="1"/>
    </xf>
    <xf numFmtId="0" fontId="11" fillId="7" borderId="1" xfId="16" applyFont="1" applyFill="1" applyBorder="1" applyAlignment="1">
      <alignment horizontal="center" vertical="center" wrapText="1"/>
    </xf>
    <xf numFmtId="0" fontId="11" fillId="7" borderId="1" xfId="14" applyFont="1" applyFill="1" applyBorder="1" applyAlignment="1">
      <alignment horizontal="center" vertical="center" wrapText="1" shrinkToFit="1"/>
    </xf>
    <xf numFmtId="0" fontId="16" fillId="7" borderId="1" xfId="14" applyFont="1" applyFill="1" applyBorder="1" applyAlignment="1">
      <alignment horizontal="center" vertical="center" wrapText="1"/>
    </xf>
    <xf numFmtId="177" fontId="6" fillId="7" borderId="1" xfId="19" applyNumberFormat="1" applyFont="1" applyFill="1" applyBorder="1" applyAlignment="1">
      <alignment vertical="center" wrapText="1"/>
    </xf>
    <xf numFmtId="0" fontId="7" fillId="7" borderId="1" xfId="17" applyFont="1" applyFill="1" applyBorder="1" applyAlignment="1">
      <alignment horizontal="center" vertical="center"/>
    </xf>
    <xf numFmtId="0" fontId="8" fillId="7" borderId="1" xfId="15" applyFont="1" applyFill="1" applyBorder="1" applyAlignment="1">
      <alignment vertical="center" wrapText="1"/>
    </xf>
    <xf numFmtId="0" fontId="7" fillId="7" borderId="1" xfId="15" applyFont="1" applyFill="1" applyBorder="1" applyAlignment="1">
      <alignment horizontal="center" vertical="center" wrapText="1"/>
    </xf>
    <xf numFmtId="0" fontId="3" fillId="7" borderId="1" xfId="15" applyFont="1" applyFill="1" applyBorder="1" applyAlignment="1">
      <alignment vertical="center" wrapText="1"/>
    </xf>
    <xf numFmtId="0" fontId="3" fillId="7" borderId="1" xfId="15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vertical="center" wrapText="1"/>
    </xf>
    <xf numFmtId="0" fontId="7" fillId="7" borderId="1" xfId="2" applyFont="1" applyFill="1" applyBorder="1" applyAlignment="1">
      <alignment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11" fillId="7" borderId="1" xfId="17" applyFont="1" applyFill="1" applyBorder="1" applyAlignment="1">
      <alignment horizontal="center" vertical="center"/>
    </xf>
    <xf numFmtId="0" fontId="11" fillId="7" borderId="3" xfId="15" applyFont="1" applyFill="1" applyBorder="1" applyAlignment="1">
      <alignment horizontal="center" vertical="center" wrapText="1"/>
    </xf>
    <xf numFmtId="0" fontId="11" fillId="7" borderId="1" xfId="15" applyFont="1" applyFill="1" applyBorder="1" applyAlignment="1">
      <alignment horizontal="left" vertical="center" wrapText="1"/>
    </xf>
    <xf numFmtId="177" fontId="11" fillId="7" borderId="1" xfId="15" applyNumberFormat="1" applyFont="1" applyFill="1" applyBorder="1" applyAlignment="1">
      <alignment horizontal="right" vertical="center" wrapText="1"/>
    </xf>
    <xf numFmtId="0" fontId="11" fillId="7" borderId="1" xfId="15" applyFont="1" applyFill="1" applyBorder="1" applyAlignment="1">
      <alignment horizontal="left"/>
    </xf>
    <xf numFmtId="0" fontId="11" fillId="7" borderId="1" xfId="15" applyFont="1" applyFill="1" applyBorder="1" applyAlignment="1">
      <alignment horizontal="center"/>
    </xf>
    <xf numFmtId="177" fontId="19" fillId="7" borderId="1" xfId="19" applyNumberFormat="1" applyFont="1" applyFill="1" applyBorder="1" applyAlignment="1">
      <alignment vertical="center" wrapText="1"/>
    </xf>
    <xf numFmtId="177" fontId="31" fillId="7" borderId="1" xfId="19" applyNumberFormat="1" applyFont="1" applyFill="1" applyBorder="1" applyAlignment="1">
      <alignment horizontal="right" vertical="center" wrapText="1"/>
    </xf>
    <xf numFmtId="0" fontId="25" fillId="7" borderId="1" xfId="15" applyFont="1" applyFill="1" applyBorder="1" applyAlignment="1">
      <alignment horizontal="left" vertical="center" wrapText="1"/>
    </xf>
    <xf numFmtId="0" fontId="25" fillId="7" borderId="1" xfId="15" applyFont="1" applyFill="1" applyBorder="1" applyAlignment="1">
      <alignment vertical="center" wrapText="1"/>
    </xf>
    <xf numFmtId="0" fontId="25" fillId="7" borderId="1" xfId="15" applyFont="1" applyFill="1" applyBorder="1" applyAlignment="1">
      <alignment horizontal="center" vertical="center" wrapText="1"/>
    </xf>
    <xf numFmtId="0" fontId="25" fillId="7" borderId="1" xfId="17" applyFont="1" applyFill="1" applyBorder="1" applyAlignment="1">
      <alignment horizontal="left" vertical="center"/>
    </xf>
    <xf numFmtId="0" fontId="27" fillId="7" borderId="1" xfId="15" applyFont="1" applyFill="1" applyBorder="1" applyAlignment="1">
      <alignment horizontal="center" vertical="center" wrapText="1"/>
    </xf>
    <xf numFmtId="0" fontId="25" fillId="7" borderId="1" xfId="15" applyFont="1" applyFill="1" applyBorder="1" applyAlignment="1">
      <alignment horizontal="left"/>
    </xf>
    <xf numFmtId="0" fontId="26" fillId="7" borderId="1" xfId="17" applyFont="1" applyFill="1" applyBorder="1" applyAlignment="1">
      <alignment horizontal="center" vertical="center"/>
    </xf>
    <xf numFmtId="177" fontId="31" fillId="7" borderId="1" xfId="19" applyNumberFormat="1" applyFont="1" applyFill="1" applyBorder="1" applyAlignment="1">
      <alignment horizontal="right" vertical="center"/>
    </xf>
    <xf numFmtId="0" fontId="26" fillId="7" borderId="1" xfId="15" applyFont="1" applyFill="1" applyBorder="1" applyAlignment="1">
      <alignment vertical="center" wrapText="1"/>
    </xf>
    <xf numFmtId="0" fontId="26" fillId="7" borderId="1" xfId="15" applyFont="1" applyFill="1" applyBorder="1" applyAlignment="1">
      <alignment horizontal="center" vertical="center" wrapText="1"/>
    </xf>
    <xf numFmtId="0" fontId="3" fillId="7" borderId="1" xfId="15" applyFont="1" applyFill="1" applyBorder="1" applyAlignment="1">
      <alignment horizontal="left" vertical="center"/>
    </xf>
    <xf numFmtId="0" fontId="24" fillId="7" borderId="1" xfId="15" applyFont="1" applyFill="1" applyBorder="1" applyAlignment="1">
      <alignment horizontal="center" vertical="center" wrapText="1"/>
    </xf>
    <xf numFmtId="177" fontId="11" fillId="7" borderId="1" xfId="19" applyNumberFormat="1" applyFont="1" applyFill="1" applyBorder="1" applyAlignment="1">
      <alignment horizontal="right" vertical="center" wrapText="1"/>
    </xf>
    <xf numFmtId="177" fontId="31" fillId="7" borderId="1" xfId="19" applyNumberFormat="1" applyFont="1" applyFill="1" applyBorder="1" applyAlignment="1">
      <alignment horizontal="right"/>
    </xf>
    <xf numFmtId="0" fontId="25" fillId="7" borderId="1" xfId="15" applyFont="1" applyFill="1" applyBorder="1" applyAlignment="1">
      <alignment horizontal="center"/>
    </xf>
    <xf numFmtId="0" fontId="7" fillId="7" borderId="1" xfId="15" applyFont="1" applyFill="1" applyBorder="1" applyAlignment="1">
      <alignment horizontal="center" vertical="center"/>
    </xf>
    <xf numFmtId="0" fontId="26" fillId="7" borderId="1" xfId="15" applyFont="1" applyFill="1" applyBorder="1" applyAlignment="1">
      <alignment horizontal="center" vertical="center"/>
    </xf>
    <xf numFmtId="0" fontId="26" fillId="7" borderId="1" xfId="17" applyFont="1" applyFill="1" applyBorder="1" applyAlignment="1">
      <alignment horizontal="left" vertical="center" wrapText="1"/>
    </xf>
    <xf numFmtId="1" fontId="25" fillId="7" borderId="1" xfId="2" applyNumberFormat="1" applyFont="1" applyFill="1" applyBorder="1" applyAlignment="1">
      <alignment vertical="center"/>
    </xf>
    <xf numFmtId="177" fontId="31" fillId="7" borderId="1" xfId="12" applyNumberFormat="1" applyFont="1" applyFill="1" applyBorder="1" applyAlignment="1">
      <alignment horizontal="right" vertical="center"/>
    </xf>
    <xf numFmtId="0" fontId="25" fillId="7" borderId="3" xfId="15" applyFont="1" applyFill="1" applyBorder="1" applyAlignment="1">
      <alignment vertical="center" wrapText="1"/>
    </xf>
    <xf numFmtId="0" fontId="25" fillId="7" borderId="3" xfId="15" applyFont="1" applyFill="1" applyBorder="1" applyAlignment="1">
      <alignment horizontal="center" vertical="center" wrapText="1"/>
    </xf>
    <xf numFmtId="0" fontId="26" fillId="7" borderId="3" xfId="15" applyFont="1" applyFill="1" applyBorder="1" applyAlignment="1">
      <alignment horizontal="center" vertical="center"/>
    </xf>
    <xf numFmtId="177" fontId="11" fillId="7" borderId="3" xfId="19" applyNumberFormat="1" applyFont="1" applyFill="1" applyBorder="1" applyAlignment="1">
      <alignment vertical="center" wrapText="1"/>
    </xf>
    <xf numFmtId="177" fontId="31" fillId="7" borderId="3" xfId="19" applyNumberFormat="1" applyFont="1" applyFill="1" applyBorder="1" applyAlignment="1">
      <alignment horizontal="right" vertical="center" wrapText="1"/>
    </xf>
    <xf numFmtId="0" fontId="0" fillId="7" borderId="1" xfId="0" applyFill="1" applyBorder="1" applyAlignment="1">
      <alignment vertical="center"/>
    </xf>
    <xf numFmtId="0" fontId="0" fillId="7" borderId="0" xfId="0" applyFill="1" applyBorder="1" applyAlignment="1">
      <alignment vertical="center"/>
    </xf>
    <xf numFmtId="177" fontId="32" fillId="7" borderId="1" xfId="19" applyNumberFormat="1" applyFont="1" applyFill="1" applyBorder="1" applyAlignment="1">
      <alignment vertical="center" wrapText="1"/>
    </xf>
    <xf numFmtId="177" fontId="32" fillId="7" borderId="1" xfId="14" applyNumberFormat="1" applyFont="1" applyFill="1" applyBorder="1" applyAlignment="1">
      <alignment vertical="center" wrapText="1"/>
    </xf>
    <xf numFmtId="177" fontId="31" fillId="7" borderId="1" xfId="14" applyNumberFormat="1" applyFont="1" applyFill="1" applyBorder="1" applyAlignment="1">
      <alignment horizontal="right" vertical="center" wrapText="1"/>
    </xf>
    <xf numFmtId="177" fontId="20" fillId="7" borderId="1" xfId="19" applyNumberFormat="1" applyFont="1" applyFill="1" applyBorder="1" applyAlignment="1">
      <alignment horizontal="center" vertical="center" wrapText="1"/>
    </xf>
    <xf numFmtId="0" fontId="29" fillId="7" borderId="1" xfId="15" applyFont="1" applyFill="1" applyBorder="1" applyAlignment="1">
      <alignment horizontal="center" vertical="center" wrapText="1"/>
    </xf>
    <xf numFmtId="177" fontId="11" fillId="7" borderId="1" xfId="15" applyNumberFormat="1" applyFont="1" applyFill="1" applyBorder="1" applyAlignment="1">
      <alignment horizontal="right"/>
    </xf>
    <xf numFmtId="0" fontId="11" fillId="7" borderId="1" xfId="15" applyFont="1" applyFill="1" applyBorder="1" applyAlignment="1">
      <alignment horizontal="left" vertical="center"/>
    </xf>
    <xf numFmtId="176" fontId="27" fillId="7" borderId="1" xfId="15" applyNumberFormat="1" applyFont="1" applyFill="1" applyBorder="1" applyAlignment="1">
      <alignment horizontal="center" vertical="center" wrapText="1"/>
    </xf>
    <xf numFmtId="0" fontId="13" fillId="4" borderId="3" xfId="14" applyFont="1" applyFill="1" applyBorder="1" applyAlignment="1" applyProtection="1">
      <alignment horizontal="center" vertical="center" wrapText="1"/>
      <protection locked="0"/>
    </xf>
    <xf numFmtId="0" fontId="13" fillId="4" borderId="3" xfId="14" applyFont="1" applyFill="1" applyBorder="1" applyAlignment="1" applyProtection="1">
      <alignment horizontal="center" vertical="center"/>
    </xf>
    <xf numFmtId="0" fontId="14" fillId="4" borderId="1" xfId="14" applyFont="1" applyFill="1" applyBorder="1" applyAlignment="1" applyProtection="1">
      <alignment horizontal="center" vertical="center"/>
      <protection locked="0"/>
    </xf>
    <xf numFmtId="0" fontId="11" fillId="7" borderId="2" xfId="15" quotePrefix="1" applyNumberFormat="1" applyFont="1" applyFill="1" applyBorder="1" applyAlignment="1">
      <alignment horizontal="center" vertical="center" wrapText="1"/>
    </xf>
    <xf numFmtId="0" fontId="11" fillId="7" borderId="2" xfId="17" quotePrefix="1" applyNumberFormat="1" applyFont="1" applyFill="1" applyBorder="1" applyAlignment="1">
      <alignment horizontal="center" vertical="center"/>
    </xf>
    <xf numFmtId="0" fontId="11" fillId="7" borderId="2" xfId="15" quotePrefix="1" applyNumberFormat="1" applyFont="1" applyFill="1" applyBorder="1" applyAlignment="1">
      <alignment horizontal="center" vertical="center"/>
    </xf>
    <xf numFmtId="0" fontId="11" fillId="7" borderId="1" xfId="15" quotePrefix="1" applyNumberFormat="1" applyFont="1" applyFill="1" applyBorder="1" applyAlignment="1">
      <alignment horizontal="center" vertical="center" wrapText="1"/>
    </xf>
    <xf numFmtId="0" fontId="7" fillId="7" borderId="2" xfId="12" quotePrefix="1" applyNumberFormat="1" applyFont="1" applyFill="1" applyBorder="1" applyAlignment="1">
      <alignment horizontal="center" vertical="center"/>
    </xf>
    <xf numFmtId="0" fontId="11" fillId="7" borderId="4" xfId="15" quotePrefix="1" applyNumberFormat="1" applyFont="1" applyFill="1" applyBorder="1" applyAlignment="1">
      <alignment horizontal="center" vertical="center" wrapText="1"/>
    </xf>
    <xf numFmtId="0" fontId="11" fillId="7" borderId="2" xfId="14" quotePrefix="1" applyNumberFormat="1" applyFont="1" applyFill="1" applyBorder="1" applyAlignment="1">
      <alignment horizontal="center" vertical="center" wrapText="1"/>
    </xf>
    <xf numFmtId="0" fontId="1" fillId="7" borderId="1" xfId="0" quotePrefix="1" applyNumberFormat="1" applyFont="1" applyFill="1" applyBorder="1" applyAlignment="1">
      <alignment vertical="center"/>
    </xf>
    <xf numFmtId="178" fontId="11" fillId="7" borderId="1" xfId="15" applyNumberFormat="1" applyFont="1" applyFill="1" applyBorder="1" applyAlignment="1">
      <alignment horizontal="center"/>
    </xf>
    <xf numFmtId="0" fontId="0" fillId="0" borderId="0" xfId="0" applyBorder="1" applyAlignment="1" applyProtection="1">
      <alignment vertical="center"/>
      <protection locked="0"/>
    </xf>
    <xf numFmtId="0" fontId="3" fillId="8" borderId="1" xfId="2" applyFont="1" applyFill="1" applyBorder="1" applyAlignment="1">
      <alignment horizontal="center" vertical="center"/>
    </xf>
    <xf numFmtId="0" fontId="11" fillId="7" borderId="1" xfId="2" applyFont="1" applyFill="1" applyBorder="1" applyAlignment="1">
      <alignment vertical="center"/>
    </xf>
    <xf numFmtId="177" fontId="11" fillId="7" borderId="1" xfId="2" applyNumberFormat="1" applyFont="1" applyFill="1" applyBorder="1" applyAlignment="1">
      <alignment horizontal="center" vertical="center"/>
    </xf>
    <xf numFmtId="0" fontId="16" fillId="0" borderId="1" xfId="2" applyFont="1" applyFill="1" applyBorder="1" applyAlignment="1">
      <alignment horizontal="center" vertical="center"/>
    </xf>
    <xf numFmtId="0" fontId="12" fillId="0" borderId="1" xfId="2" applyFont="1" applyFill="1" applyBorder="1" applyAlignment="1">
      <alignment horizontal="center" vertical="center"/>
    </xf>
    <xf numFmtId="176" fontId="10" fillId="6" borderId="1" xfId="14" applyNumberFormat="1" applyFont="1" applyFill="1" applyBorder="1" applyAlignment="1" applyProtection="1">
      <alignment horizontal="center" vertical="center" wrapText="1"/>
      <protection locked="0"/>
    </xf>
    <xf numFmtId="176" fontId="9" fillId="6" borderId="1" xfId="14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5" applyFont="1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13" fillId="4" borderId="7" xfId="14" applyFont="1" applyFill="1" applyBorder="1" applyAlignment="1" applyProtection="1">
      <alignment horizontal="center" vertical="center" wrapText="1"/>
      <protection locked="0"/>
    </xf>
    <xf numFmtId="0" fontId="13" fillId="4" borderId="2" xfId="14" applyFont="1" applyFill="1" applyBorder="1" applyAlignment="1" applyProtection="1">
      <alignment horizontal="center" vertical="center"/>
      <protection locked="0"/>
    </xf>
    <xf numFmtId="0" fontId="13" fillId="4" borderId="6" xfId="14" applyFont="1" applyFill="1" applyBorder="1" applyAlignment="1" applyProtection="1">
      <alignment horizontal="center" vertical="center" wrapText="1"/>
      <protection locked="0"/>
    </xf>
    <xf numFmtId="0" fontId="13" fillId="4" borderId="1" xfId="14" applyFont="1" applyFill="1" applyBorder="1" applyAlignment="1" applyProtection="1">
      <alignment horizontal="center" vertical="center"/>
      <protection locked="0"/>
    </xf>
    <xf numFmtId="0" fontId="13" fillId="4" borderId="1" xfId="14" applyFont="1" applyFill="1" applyBorder="1" applyAlignment="1" applyProtection="1">
      <alignment horizontal="center" vertical="center" wrapText="1"/>
      <protection locked="0"/>
    </xf>
  </cellXfs>
  <cellStyles count="25">
    <cellStyle name="0,0 _x000a_NA _x000a_" xfId="1" xr:uid="{00000000-0005-0000-0000-000000000000}"/>
    <cellStyle name="0,0_x000d__x000a_NA_x000d__x000a_" xfId="2" xr:uid="{00000000-0005-0000-0000-000001000000}"/>
    <cellStyle name="0,0_x000d__x000a_NA_x000d__x000a_ 2" xfId="3" xr:uid="{00000000-0005-0000-0000-000002000000}"/>
    <cellStyle name="0,0_x000d__x000a_NA_x000d__x000a_ 2 2" xfId="4" xr:uid="{00000000-0005-0000-0000-000003000000}"/>
    <cellStyle name="0,0_x000d__x000a_NA_x000d__x000a_ 2 2 2" xfId="5" xr:uid="{00000000-0005-0000-0000-000004000000}"/>
    <cellStyle name="0,0_x000d__x000a_NA_x000d__x000a_ 2 2 3" xfId="6" xr:uid="{00000000-0005-0000-0000-000005000000}"/>
    <cellStyle name="0,0_x000d__x000a_NA_x000d__x000a__蔬菜类" xfId="7" xr:uid="{00000000-0005-0000-0000-000006000000}"/>
    <cellStyle name="0,0_x005f_x000d__x000a_NA_x005f_x000d__x000a_" xfId="8" xr:uid="{00000000-0005-0000-0000-000007000000}"/>
    <cellStyle name="Normal_Sheet3" xfId="9" xr:uid="{00000000-0005-0000-0000-000008000000}"/>
    <cellStyle name="差_蔬菜类" xfId="10" xr:uid="{00000000-0005-0000-0000-000009000000}"/>
    <cellStyle name="常规" xfId="0" builtinId="0"/>
    <cellStyle name="常规 6" xfId="11" xr:uid="{00000000-0005-0000-0000-00000B000000}"/>
    <cellStyle name="常规_Sheet1" xfId="12" xr:uid="{00000000-0005-0000-0000-00000C000000}"/>
    <cellStyle name="常规_Sheet2" xfId="13" xr:uid="{00000000-0005-0000-0000-00000D000000}"/>
    <cellStyle name="常规_Sheet6" xfId="14" xr:uid="{00000000-0005-0000-0000-00000E000000}"/>
    <cellStyle name="常规_Sheet7" xfId="15" xr:uid="{00000000-0005-0000-0000-00000F000000}"/>
    <cellStyle name="常规_Sheet9" xfId="16" xr:uid="{00000000-0005-0000-0000-000010000000}"/>
    <cellStyle name="常规_干货定价表" xfId="17" xr:uid="{00000000-0005-0000-0000-000011000000}"/>
    <cellStyle name="好_蔬菜类" xfId="18" xr:uid="{00000000-0005-0000-0000-000012000000}"/>
    <cellStyle name="货币" xfId="19" builtinId="4"/>
    <cellStyle name="货币 2" xfId="20" xr:uid="{00000000-0005-0000-0000-000014000000}"/>
    <cellStyle name="千位分隔 4" xfId="21" xr:uid="{00000000-0005-0000-0000-000015000000}"/>
    <cellStyle name="千位分隔 5" xfId="22" xr:uid="{00000000-0005-0000-0000-000016000000}"/>
    <cellStyle name="样式 1" xfId="23" xr:uid="{00000000-0005-0000-0000-000017000000}"/>
    <cellStyle name="一般 2" xfId="24" xr:uid="{00000000-0005-0000-0000-00001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62"/>
  <sheetViews>
    <sheetView tabSelected="1" view="pageBreakPreview" zoomScaleNormal="90" zoomScaleSheetLayoutView="100" workbookViewId="0">
      <pane ySplit="3" topLeftCell="A112" activePane="bottomLeft" state="frozen"/>
      <selection pane="bottomLeft" activeCell="J1" sqref="J1:T1048576"/>
    </sheetView>
  </sheetViews>
  <sheetFormatPr defaultRowHeight="14.25"/>
  <cols>
    <col min="2" max="2" width="15.75" customWidth="1"/>
    <col min="3" max="3" width="7.125" customWidth="1"/>
    <col min="4" max="4" width="4.75" customWidth="1"/>
    <col min="5" max="5" width="7.375" customWidth="1"/>
    <col min="6" max="6" width="4.875" customWidth="1"/>
    <col min="7" max="8" width="7.375" customWidth="1"/>
    <col min="9" max="9" width="7.375" style="10" customWidth="1"/>
    <col min="10" max="11" width="7.375" hidden="1" customWidth="1"/>
    <col min="12" max="12" width="7.375" style="10" hidden="1" customWidth="1"/>
    <col min="13" max="14" width="7.375" hidden="1" customWidth="1"/>
    <col min="15" max="15" width="7.375" style="10" hidden="1" customWidth="1"/>
    <col min="16" max="17" width="7.375" hidden="1" customWidth="1"/>
    <col min="18" max="18" width="7.375" style="10" hidden="1" customWidth="1"/>
    <col min="19" max="20" width="7.875" hidden="1" customWidth="1"/>
  </cols>
  <sheetData>
    <row r="1" spans="1:20" s="1" customFormat="1" ht="15" thickBot="1">
      <c r="A1" s="104" t="s">
        <v>156</v>
      </c>
      <c r="B1" s="105"/>
      <c r="C1" s="105"/>
      <c r="D1" s="105"/>
      <c r="E1" s="105"/>
      <c r="F1" s="106"/>
      <c r="G1" s="106"/>
      <c r="H1" s="106"/>
      <c r="I1" s="106"/>
      <c r="J1" s="96"/>
      <c r="K1" s="96"/>
      <c r="L1" s="96"/>
      <c r="M1" s="96"/>
      <c r="N1" s="96"/>
      <c r="O1" s="96"/>
      <c r="P1" s="96"/>
      <c r="Q1" s="96"/>
      <c r="R1" s="96"/>
    </row>
    <row r="2" spans="1:20" s="1" customFormat="1" ht="12" customHeight="1">
      <c r="A2" s="107" t="s">
        <v>40</v>
      </c>
      <c r="B2" s="109" t="s">
        <v>41</v>
      </c>
      <c r="C2" s="109" t="s">
        <v>42</v>
      </c>
      <c r="D2" s="109" t="s">
        <v>157</v>
      </c>
      <c r="E2" s="109" t="s">
        <v>47</v>
      </c>
      <c r="F2" s="84"/>
      <c r="G2" s="102"/>
      <c r="H2" s="103"/>
      <c r="I2" s="103"/>
      <c r="J2" s="102"/>
      <c r="K2" s="103"/>
      <c r="L2" s="103"/>
      <c r="M2" s="102"/>
      <c r="N2" s="103"/>
      <c r="O2" s="103"/>
      <c r="P2" s="102"/>
      <c r="Q2" s="103"/>
      <c r="R2" s="103"/>
      <c r="S2" s="100" t="s">
        <v>205</v>
      </c>
      <c r="T2" s="101"/>
    </row>
    <row r="3" spans="1:20" s="1" customFormat="1" ht="24" customHeight="1">
      <c r="A3" s="108"/>
      <c r="B3" s="110"/>
      <c r="C3" s="110"/>
      <c r="D3" s="111"/>
      <c r="E3" s="110"/>
      <c r="F3" s="86" t="s">
        <v>203</v>
      </c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1"/>
      <c r="T3" s="101"/>
    </row>
    <row r="4" spans="1:20" s="5" customFormat="1" ht="25.5" customHeight="1">
      <c r="A4" s="2"/>
      <c r="B4" s="4"/>
      <c r="C4" s="4"/>
      <c r="D4" s="3"/>
      <c r="E4" s="4"/>
      <c r="F4" s="85"/>
      <c r="G4" s="6" t="s">
        <v>86</v>
      </c>
      <c r="H4" s="16" t="s">
        <v>204</v>
      </c>
      <c r="I4" s="9" t="s">
        <v>194</v>
      </c>
      <c r="J4" s="6" t="s">
        <v>86</v>
      </c>
      <c r="K4" s="16" t="s">
        <v>204</v>
      </c>
      <c r="L4" s="9" t="s">
        <v>194</v>
      </c>
      <c r="M4" s="6" t="s">
        <v>86</v>
      </c>
      <c r="N4" s="16" t="s">
        <v>204</v>
      </c>
      <c r="O4" s="9" t="s">
        <v>194</v>
      </c>
      <c r="P4" s="6" t="s">
        <v>86</v>
      </c>
      <c r="Q4" s="16" t="s">
        <v>204</v>
      </c>
      <c r="R4" s="9" t="s">
        <v>194</v>
      </c>
      <c r="S4" s="97" t="s">
        <v>206</v>
      </c>
      <c r="T4" s="97" t="s">
        <v>207</v>
      </c>
    </row>
    <row r="5" spans="1:20" s="17" customFormat="1" ht="13.5" customHeight="1">
      <c r="A5" s="87">
        <v>1015063</v>
      </c>
      <c r="B5" s="45" t="s">
        <v>63</v>
      </c>
      <c r="C5" s="46"/>
      <c r="D5" s="46"/>
      <c r="E5" s="46" t="s">
        <v>14</v>
      </c>
      <c r="F5" s="95">
        <v>0.73333333333333339</v>
      </c>
      <c r="G5" s="27"/>
      <c r="H5" s="27"/>
      <c r="I5" s="48"/>
      <c r="J5" s="27"/>
      <c r="K5" s="27"/>
      <c r="L5" s="48"/>
      <c r="M5" s="27"/>
      <c r="N5" s="27"/>
      <c r="O5" s="48"/>
      <c r="P5" s="27"/>
      <c r="Q5" s="27"/>
      <c r="R5" s="48"/>
      <c r="S5" s="99">
        <f>MIN(G5,J5,M5,P5)</f>
        <v>0</v>
      </c>
      <c r="T5" s="23">
        <f>IF(S5=G5,$G$2,IF(S5=J5,$J$2,IF(S5=M5,$M$2,IF(S5=P5,$P$2))))</f>
        <v>0</v>
      </c>
    </row>
    <row r="6" spans="1:20" s="17" customFormat="1" ht="12" customHeight="1">
      <c r="A6" s="87">
        <v>1015073</v>
      </c>
      <c r="B6" s="82" t="s">
        <v>64</v>
      </c>
      <c r="C6" s="46"/>
      <c r="D6" s="46"/>
      <c r="E6" s="46" t="s">
        <v>14</v>
      </c>
      <c r="F6" s="95">
        <v>0.5</v>
      </c>
      <c r="G6" s="27"/>
      <c r="H6" s="27"/>
      <c r="I6" s="48"/>
      <c r="J6" s="27"/>
      <c r="K6" s="27"/>
      <c r="L6" s="48"/>
      <c r="M6" s="27"/>
      <c r="N6" s="27"/>
      <c r="O6" s="48"/>
      <c r="P6" s="27"/>
      <c r="Q6" s="27"/>
      <c r="R6" s="48"/>
      <c r="S6" s="98"/>
      <c r="T6" s="98"/>
    </row>
    <row r="7" spans="1:20" s="17" customFormat="1" ht="12" customHeight="1">
      <c r="A7" s="87">
        <v>1025044</v>
      </c>
      <c r="B7" s="52" t="s">
        <v>88</v>
      </c>
      <c r="C7" s="41"/>
      <c r="D7" s="53"/>
      <c r="E7" s="33" t="s">
        <v>87</v>
      </c>
      <c r="F7" s="95">
        <v>1</v>
      </c>
      <c r="G7" s="27"/>
      <c r="H7" s="27"/>
      <c r="I7" s="48"/>
      <c r="J7" s="27"/>
      <c r="K7" s="27"/>
      <c r="L7" s="48"/>
      <c r="M7" s="27"/>
      <c r="N7" s="27"/>
      <c r="O7" s="48"/>
      <c r="P7" s="27"/>
      <c r="Q7" s="27"/>
      <c r="R7" s="48"/>
      <c r="S7" s="98"/>
      <c r="T7" s="98"/>
    </row>
    <row r="8" spans="1:20" s="17" customFormat="1" ht="12" customHeight="1">
      <c r="A8" s="87">
        <v>1025074</v>
      </c>
      <c r="B8" s="54" t="s">
        <v>89</v>
      </c>
      <c r="C8" s="46" t="s">
        <v>90</v>
      </c>
      <c r="D8" s="46"/>
      <c r="E8" s="46" t="s">
        <v>16</v>
      </c>
      <c r="F8" s="95">
        <v>296.66666666666669</v>
      </c>
      <c r="G8" s="27"/>
      <c r="H8" s="27"/>
      <c r="I8" s="48"/>
      <c r="J8" s="27"/>
      <c r="K8" s="27"/>
      <c r="L8" s="48"/>
      <c r="M8" s="27"/>
      <c r="N8" s="27"/>
      <c r="O8" s="48"/>
      <c r="P8" s="27"/>
      <c r="Q8" s="27"/>
      <c r="R8" s="48"/>
      <c r="S8" s="98"/>
      <c r="T8" s="98"/>
    </row>
    <row r="9" spans="1:20" s="17" customFormat="1" ht="12" customHeight="1">
      <c r="A9" s="87">
        <v>1025075</v>
      </c>
      <c r="B9" s="45" t="s">
        <v>15</v>
      </c>
      <c r="C9" s="46" t="s">
        <v>90</v>
      </c>
      <c r="D9" s="46"/>
      <c r="E9" s="46" t="s">
        <v>16</v>
      </c>
      <c r="F9" s="95">
        <v>196.66666666666666</v>
      </c>
      <c r="G9" s="27"/>
      <c r="H9" s="27"/>
      <c r="I9" s="48"/>
      <c r="J9" s="27"/>
      <c r="K9" s="27"/>
      <c r="L9" s="48"/>
      <c r="M9" s="27"/>
      <c r="N9" s="27"/>
      <c r="O9" s="48"/>
      <c r="P9" s="27"/>
      <c r="Q9" s="27"/>
      <c r="R9" s="48"/>
      <c r="S9" s="98"/>
      <c r="T9" s="98"/>
    </row>
    <row r="10" spans="1:20" s="17" customFormat="1" ht="12" customHeight="1">
      <c r="A10" s="87">
        <v>1037001</v>
      </c>
      <c r="B10" s="43" t="s">
        <v>45</v>
      </c>
      <c r="C10" s="26"/>
      <c r="D10" s="26"/>
      <c r="E10" s="26" t="s">
        <v>14</v>
      </c>
      <c r="F10" s="95">
        <v>19.166666666666668</v>
      </c>
      <c r="G10" s="27"/>
      <c r="H10" s="27"/>
      <c r="I10" s="48"/>
      <c r="J10" s="27"/>
      <c r="K10" s="27"/>
      <c r="L10" s="48"/>
      <c r="M10" s="27"/>
      <c r="N10" s="27"/>
      <c r="O10" s="48"/>
      <c r="P10" s="27"/>
      <c r="Q10" s="27"/>
      <c r="R10" s="48"/>
      <c r="S10" s="98"/>
      <c r="T10" s="98"/>
    </row>
    <row r="11" spans="1:20" s="17" customFormat="1" ht="12" customHeight="1">
      <c r="A11" s="87">
        <v>1037015</v>
      </c>
      <c r="B11" s="25" t="s">
        <v>197</v>
      </c>
      <c r="C11" s="26"/>
      <c r="D11" s="26"/>
      <c r="E11" s="26" t="s">
        <v>14</v>
      </c>
      <c r="F11" s="95">
        <v>2.1</v>
      </c>
      <c r="G11" s="27"/>
      <c r="H11" s="27"/>
      <c r="I11" s="48"/>
      <c r="J11" s="27"/>
      <c r="K11" s="27"/>
      <c r="L11" s="48"/>
      <c r="M11" s="27"/>
      <c r="N11" s="27"/>
      <c r="O11" s="48"/>
      <c r="P11" s="27"/>
      <c r="Q11" s="27"/>
      <c r="R11" s="48"/>
      <c r="S11" s="98"/>
      <c r="T11" s="98"/>
    </row>
    <row r="12" spans="1:20" s="17" customFormat="1" ht="12" customHeight="1">
      <c r="A12" s="87">
        <v>1037005</v>
      </c>
      <c r="B12" s="43" t="s">
        <v>71</v>
      </c>
      <c r="C12" s="26"/>
      <c r="D12" s="26"/>
      <c r="E12" s="26" t="s">
        <v>14</v>
      </c>
      <c r="F12" s="95">
        <v>34.56666666666667</v>
      </c>
      <c r="G12" s="27"/>
      <c r="H12" s="27"/>
      <c r="I12" s="48"/>
      <c r="J12" s="27"/>
      <c r="K12" s="27"/>
      <c r="L12" s="48"/>
      <c r="M12" s="27"/>
      <c r="N12" s="27"/>
      <c r="O12" s="48"/>
      <c r="P12" s="27"/>
      <c r="Q12" s="27"/>
      <c r="R12" s="48"/>
      <c r="S12" s="98"/>
      <c r="T12" s="98"/>
    </row>
    <row r="13" spans="1:20" s="17" customFormat="1" ht="12" customHeight="1">
      <c r="A13" s="87">
        <v>1037006</v>
      </c>
      <c r="B13" s="43" t="s">
        <v>72</v>
      </c>
      <c r="C13" s="26"/>
      <c r="D13" s="26"/>
      <c r="E13" s="37" t="s">
        <v>182</v>
      </c>
      <c r="F13" s="95">
        <v>84</v>
      </c>
      <c r="G13" s="27"/>
      <c r="H13" s="27"/>
      <c r="I13" s="48"/>
      <c r="J13" s="27"/>
      <c r="K13" s="27"/>
      <c r="L13" s="48"/>
      <c r="M13" s="27"/>
      <c r="N13" s="27"/>
      <c r="O13" s="48"/>
      <c r="P13" s="27"/>
      <c r="Q13" s="27"/>
      <c r="R13" s="48"/>
      <c r="S13" s="98"/>
      <c r="T13" s="98"/>
    </row>
    <row r="14" spans="1:20" s="17" customFormat="1" ht="12" customHeight="1">
      <c r="A14" s="89">
        <v>1037011</v>
      </c>
      <c r="B14" s="59" t="s">
        <v>183</v>
      </c>
      <c r="C14" s="24"/>
      <c r="D14" s="24"/>
      <c r="E14" s="37" t="s">
        <v>184</v>
      </c>
      <c r="F14" s="95">
        <v>8.6666666666666661</v>
      </c>
      <c r="G14" s="27"/>
      <c r="H14" s="27"/>
      <c r="I14" s="56"/>
      <c r="J14" s="27"/>
      <c r="K14" s="27"/>
      <c r="L14" s="56"/>
      <c r="M14" s="27"/>
      <c r="N14" s="27"/>
      <c r="O14" s="56"/>
      <c r="P14" s="27"/>
      <c r="Q14" s="27"/>
      <c r="R14" s="56"/>
      <c r="S14" s="98"/>
      <c r="T14" s="98"/>
    </row>
    <row r="15" spans="1:20" s="17" customFormat="1" ht="12" customHeight="1">
      <c r="A15" s="87">
        <v>1037016</v>
      </c>
      <c r="B15" s="34" t="s">
        <v>185</v>
      </c>
      <c r="C15" s="35"/>
      <c r="D15" s="35"/>
      <c r="E15" s="35" t="s">
        <v>186</v>
      </c>
      <c r="F15" s="95">
        <v>1.6666666666666667</v>
      </c>
      <c r="G15" s="27"/>
      <c r="H15" s="27"/>
      <c r="I15" s="48"/>
      <c r="J15" s="27"/>
      <c r="K15" s="27"/>
      <c r="L15" s="48"/>
      <c r="M15" s="27"/>
      <c r="N15" s="27"/>
      <c r="O15" s="48"/>
      <c r="P15" s="27"/>
      <c r="Q15" s="27"/>
      <c r="R15" s="48"/>
      <c r="S15" s="98"/>
      <c r="T15" s="98"/>
    </row>
    <row r="16" spans="1:20" s="17" customFormat="1" ht="12" customHeight="1">
      <c r="A16" s="87">
        <v>1038001</v>
      </c>
      <c r="B16" s="25" t="s">
        <v>190</v>
      </c>
      <c r="C16" s="53"/>
      <c r="D16" s="26"/>
      <c r="E16" s="26" t="s">
        <v>14</v>
      </c>
      <c r="F16" s="95">
        <v>77.666666666666671</v>
      </c>
      <c r="G16" s="27"/>
      <c r="H16" s="27"/>
      <c r="I16" s="48"/>
      <c r="J16" s="27"/>
      <c r="K16" s="27"/>
      <c r="L16" s="48"/>
      <c r="M16" s="27"/>
      <c r="N16" s="27"/>
      <c r="O16" s="48"/>
      <c r="P16" s="27"/>
      <c r="Q16" s="27"/>
      <c r="R16" s="48"/>
      <c r="S16" s="98"/>
      <c r="T16" s="98"/>
    </row>
    <row r="17" spans="1:20" s="17" customFormat="1" ht="12" customHeight="1">
      <c r="A17" s="87">
        <v>1038002</v>
      </c>
      <c r="B17" s="43" t="s">
        <v>151</v>
      </c>
      <c r="C17" s="53"/>
      <c r="D17" s="26"/>
      <c r="E17" s="26" t="s">
        <v>14</v>
      </c>
      <c r="F17" s="95">
        <v>39</v>
      </c>
      <c r="G17" s="27"/>
      <c r="H17" s="27"/>
      <c r="I17" s="48"/>
      <c r="J17" s="27"/>
      <c r="K17" s="27"/>
      <c r="L17" s="48"/>
      <c r="M17" s="27"/>
      <c r="N17" s="27"/>
      <c r="O17" s="48"/>
      <c r="P17" s="27"/>
      <c r="Q17" s="27"/>
      <c r="R17" s="48"/>
      <c r="S17" s="98"/>
      <c r="T17" s="98"/>
    </row>
    <row r="18" spans="1:20" s="17" customFormat="1" ht="12" customHeight="1">
      <c r="A18" s="87">
        <v>1038003</v>
      </c>
      <c r="B18" s="43" t="s">
        <v>43</v>
      </c>
      <c r="C18" s="26"/>
      <c r="D18" s="26"/>
      <c r="E18" s="26" t="s">
        <v>14</v>
      </c>
      <c r="F18" s="95">
        <v>96.333333333333329</v>
      </c>
      <c r="G18" s="27"/>
      <c r="H18" s="27"/>
      <c r="I18" s="48"/>
      <c r="J18" s="27"/>
      <c r="K18" s="27"/>
      <c r="L18" s="48"/>
      <c r="M18" s="27"/>
      <c r="N18" s="27"/>
      <c r="O18" s="48"/>
      <c r="P18" s="27"/>
      <c r="Q18" s="27"/>
      <c r="R18" s="48"/>
      <c r="S18" s="98"/>
      <c r="T18" s="98"/>
    </row>
    <row r="19" spans="1:20" s="17" customFormat="1" ht="12" customHeight="1">
      <c r="A19" s="87">
        <v>1038004</v>
      </c>
      <c r="B19" s="45" t="s">
        <v>44</v>
      </c>
      <c r="C19" s="46"/>
      <c r="D19" s="46"/>
      <c r="E19" s="46" t="s">
        <v>14</v>
      </c>
      <c r="F19" s="95">
        <v>65.666666666666671</v>
      </c>
      <c r="G19" s="27"/>
      <c r="H19" s="27"/>
      <c r="I19" s="48"/>
      <c r="J19" s="27"/>
      <c r="K19" s="27"/>
      <c r="L19" s="48"/>
      <c r="M19" s="27"/>
      <c r="N19" s="27"/>
      <c r="O19" s="48"/>
      <c r="P19" s="27"/>
      <c r="Q19" s="27"/>
      <c r="R19" s="48"/>
      <c r="S19" s="98"/>
      <c r="T19" s="98"/>
    </row>
    <row r="20" spans="1:20" s="17" customFormat="1" ht="12" customHeight="1">
      <c r="A20" s="87">
        <v>1038005</v>
      </c>
      <c r="B20" s="43" t="s">
        <v>173</v>
      </c>
      <c r="C20" s="26"/>
      <c r="D20" s="53"/>
      <c r="E20" s="26" t="s">
        <v>14</v>
      </c>
      <c r="F20" s="95">
        <v>118.66666666666667</v>
      </c>
      <c r="G20" s="27"/>
      <c r="H20" s="27"/>
      <c r="I20" s="48"/>
      <c r="J20" s="27"/>
      <c r="K20" s="27"/>
      <c r="L20" s="48"/>
      <c r="M20" s="27"/>
      <c r="N20" s="27"/>
      <c r="O20" s="48"/>
      <c r="P20" s="27"/>
      <c r="Q20" s="27"/>
      <c r="R20" s="48"/>
      <c r="S20" s="98"/>
      <c r="T20" s="98"/>
    </row>
    <row r="21" spans="1:20" s="17" customFormat="1" ht="12" customHeight="1">
      <c r="A21" s="87">
        <v>1038007</v>
      </c>
      <c r="B21" s="25" t="s">
        <v>152</v>
      </c>
      <c r="C21" s="53"/>
      <c r="D21" s="26"/>
      <c r="E21" s="26" t="s">
        <v>14</v>
      </c>
      <c r="F21" s="95">
        <v>8.3333333333333339</v>
      </c>
      <c r="G21" s="27"/>
      <c r="H21" s="27"/>
      <c r="I21" s="48"/>
      <c r="J21" s="27"/>
      <c r="K21" s="27"/>
      <c r="L21" s="48"/>
      <c r="M21" s="27"/>
      <c r="N21" s="27"/>
      <c r="O21" s="48"/>
      <c r="P21" s="27"/>
      <c r="Q21" s="27"/>
      <c r="R21" s="48"/>
      <c r="S21" s="98"/>
      <c r="T21" s="98"/>
    </row>
    <row r="22" spans="1:20" s="17" customFormat="1" ht="12" customHeight="1">
      <c r="A22" s="87">
        <v>1038008</v>
      </c>
      <c r="B22" s="43" t="s">
        <v>11</v>
      </c>
      <c r="C22" s="26"/>
      <c r="D22" s="26"/>
      <c r="E22" s="26" t="s">
        <v>14</v>
      </c>
      <c r="F22" s="95">
        <v>1</v>
      </c>
      <c r="G22" s="27"/>
      <c r="H22" s="27"/>
      <c r="I22" s="48"/>
      <c r="J22" s="27"/>
      <c r="K22" s="27"/>
      <c r="L22" s="48"/>
      <c r="M22" s="27"/>
      <c r="N22" s="27"/>
      <c r="O22" s="48"/>
      <c r="P22" s="27"/>
      <c r="Q22" s="27"/>
      <c r="R22" s="48"/>
      <c r="S22" s="98"/>
      <c r="T22" s="98"/>
    </row>
    <row r="23" spans="1:20" s="17" customFormat="1" ht="12" customHeight="1">
      <c r="A23" s="87">
        <v>1038010</v>
      </c>
      <c r="B23" s="25" t="s">
        <v>174</v>
      </c>
      <c r="C23" s="26" t="s">
        <v>12</v>
      </c>
      <c r="D23" s="53"/>
      <c r="E23" s="26" t="s">
        <v>14</v>
      </c>
      <c r="F23" s="95">
        <v>66.8</v>
      </c>
      <c r="G23" s="27"/>
      <c r="H23" s="27"/>
      <c r="I23" s="48"/>
      <c r="J23" s="27"/>
      <c r="K23" s="27"/>
      <c r="L23" s="48"/>
      <c r="M23" s="27"/>
      <c r="N23" s="27"/>
      <c r="O23" s="48"/>
      <c r="P23" s="27"/>
      <c r="Q23" s="27"/>
      <c r="R23" s="48"/>
      <c r="S23" s="98"/>
      <c r="T23" s="98"/>
    </row>
    <row r="24" spans="1:20" s="17" customFormat="1" ht="12" customHeight="1">
      <c r="A24" s="87">
        <v>1038011</v>
      </c>
      <c r="B24" s="43" t="s">
        <v>13</v>
      </c>
      <c r="C24" s="26" t="s">
        <v>12</v>
      </c>
      <c r="D24" s="53"/>
      <c r="E24" s="26" t="s">
        <v>14</v>
      </c>
      <c r="F24" s="95">
        <v>164.29999999999998</v>
      </c>
      <c r="G24" s="27"/>
      <c r="H24" s="27"/>
      <c r="I24" s="48"/>
      <c r="J24" s="27"/>
      <c r="K24" s="27"/>
      <c r="L24" s="48"/>
      <c r="M24" s="27"/>
      <c r="N24" s="27"/>
      <c r="O24" s="48"/>
      <c r="P24" s="27"/>
      <c r="Q24" s="27"/>
      <c r="R24" s="48"/>
      <c r="S24" s="98"/>
      <c r="T24" s="98"/>
    </row>
    <row r="25" spans="1:20" s="17" customFormat="1" ht="12" customHeight="1">
      <c r="A25" s="87">
        <v>1038015</v>
      </c>
      <c r="B25" s="49" t="s">
        <v>92</v>
      </c>
      <c r="C25" s="26"/>
      <c r="D25" s="53"/>
      <c r="E25" s="26" t="s">
        <v>14</v>
      </c>
      <c r="F25" s="95">
        <v>19.666666666666668</v>
      </c>
      <c r="G25" s="27"/>
      <c r="H25" s="27"/>
      <c r="I25" s="48"/>
      <c r="J25" s="27"/>
      <c r="K25" s="27"/>
      <c r="L25" s="48"/>
      <c r="M25" s="27"/>
      <c r="N25" s="27"/>
      <c r="O25" s="48"/>
      <c r="P25" s="27"/>
      <c r="Q25" s="27"/>
      <c r="R25" s="48"/>
      <c r="S25" s="98"/>
      <c r="T25" s="98"/>
    </row>
    <row r="26" spans="1:20" s="17" customFormat="1" ht="12" customHeight="1">
      <c r="A26" s="87">
        <v>1038018</v>
      </c>
      <c r="B26" s="43" t="s">
        <v>74</v>
      </c>
      <c r="C26" s="26" t="s">
        <v>75</v>
      </c>
      <c r="D26" s="26"/>
      <c r="E26" s="26" t="s">
        <v>14</v>
      </c>
      <c r="F26" s="95">
        <v>96.333333333333329</v>
      </c>
      <c r="G26" s="27"/>
      <c r="H26" s="27"/>
      <c r="I26" s="48"/>
      <c r="J26" s="27"/>
      <c r="K26" s="27"/>
      <c r="L26" s="48"/>
      <c r="M26" s="27"/>
      <c r="N26" s="27"/>
      <c r="O26" s="48"/>
      <c r="P26" s="27"/>
      <c r="Q26" s="27"/>
      <c r="R26" s="48"/>
      <c r="S26" s="98"/>
      <c r="T26" s="98"/>
    </row>
    <row r="27" spans="1:20" s="17" customFormat="1" ht="12" customHeight="1">
      <c r="A27" s="87">
        <v>1038019</v>
      </c>
      <c r="B27" s="43" t="s">
        <v>56</v>
      </c>
      <c r="C27" s="26" t="s">
        <v>46</v>
      </c>
      <c r="D27" s="26"/>
      <c r="E27" s="26" t="s">
        <v>14</v>
      </c>
      <c r="F27" s="95">
        <v>14</v>
      </c>
      <c r="G27" s="27"/>
      <c r="H27" s="27"/>
      <c r="I27" s="48"/>
      <c r="J27" s="27"/>
      <c r="K27" s="27"/>
      <c r="L27" s="48"/>
      <c r="M27" s="27"/>
      <c r="N27" s="27"/>
      <c r="O27" s="48"/>
      <c r="P27" s="27"/>
      <c r="Q27" s="27"/>
      <c r="R27" s="48"/>
      <c r="S27" s="98"/>
      <c r="T27" s="98"/>
    </row>
    <row r="28" spans="1:20" s="17" customFormat="1" ht="12" customHeight="1">
      <c r="A28" s="87">
        <v>1038020</v>
      </c>
      <c r="B28" s="43" t="s">
        <v>191</v>
      </c>
      <c r="C28" s="53"/>
      <c r="D28" s="83"/>
      <c r="E28" s="26" t="s">
        <v>14</v>
      </c>
      <c r="F28" s="95">
        <v>76.86666666666666</v>
      </c>
      <c r="G28" s="27"/>
      <c r="H28" s="27"/>
      <c r="I28" s="48"/>
      <c r="J28" s="27"/>
      <c r="K28" s="27"/>
      <c r="L28" s="48"/>
      <c r="M28" s="27"/>
      <c r="N28" s="27"/>
      <c r="O28" s="48"/>
      <c r="P28" s="27"/>
      <c r="Q28" s="27"/>
      <c r="R28" s="48"/>
      <c r="S28" s="98"/>
      <c r="T28" s="98"/>
    </row>
    <row r="29" spans="1:20" s="17" customFormat="1" ht="12" customHeight="1">
      <c r="A29" s="87">
        <v>1038021</v>
      </c>
      <c r="B29" s="25" t="s">
        <v>192</v>
      </c>
      <c r="C29" s="53"/>
      <c r="D29" s="26"/>
      <c r="E29" s="26" t="s">
        <v>14</v>
      </c>
      <c r="F29" s="95">
        <v>116.60000000000001</v>
      </c>
      <c r="G29" s="27"/>
      <c r="H29" s="27"/>
      <c r="I29" s="48"/>
      <c r="J29" s="27"/>
      <c r="K29" s="27"/>
      <c r="L29" s="48"/>
      <c r="M29" s="27"/>
      <c r="N29" s="27"/>
      <c r="O29" s="48"/>
      <c r="P29" s="27"/>
      <c r="Q29" s="27"/>
      <c r="R29" s="48"/>
      <c r="S29" s="98"/>
      <c r="T29" s="98"/>
    </row>
    <row r="30" spans="1:20" s="17" customFormat="1" ht="12" customHeight="1">
      <c r="A30" s="87">
        <v>1038023</v>
      </c>
      <c r="B30" s="43" t="s">
        <v>57</v>
      </c>
      <c r="C30" s="26"/>
      <c r="D30" s="26"/>
      <c r="E30" s="26" t="s">
        <v>14</v>
      </c>
      <c r="F30" s="95">
        <v>70.233333333333334</v>
      </c>
      <c r="G30" s="27"/>
      <c r="H30" s="27"/>
      <c r="I30" s="48"/>
      <c r="J30" s="27"/>
      <c r="K30" s="27"/>
      <c r="L30" s="48"/>
      <c r="M30" s="27"/>
      <c r="N30" s="27"/>
      <c r="O30" s="48"/>
      <c r="P30" s="27"/>
      <c r="Q30" s="27"/>
      <c r="R30" s="48"/>
      <c r="S30" s="98"/>
      <c r="T30" s="98"/>
    </row>
    <row r="31" spans="1:20" s="17" customFormat="1" ht="12" customHeight="1">
      <c r="A31" s="87">
        <v>1038025</v>
      </c>
      <c r="B31" s="43" t="s">
        <v>58</v>
      </c>
      <c r="C31" s="53"/>
      <c r="D31" s="26"/>
      <c r="E31" s="26" t="s">
        <v>14</v>
      </c>
      <c r="F31" s="95">
        <v>54.866666666666667</v>
      </c>
      <c r="G31" s="27"/>
      <c r="H31" s="27"/>
      <c r="I31" s="48"/>
      <c r="J31" s="27"/>
      <c r="K31" s="27"/>
      <c r="L31" s="48"/>
      <c r="M31" s="27"/>
      <c r="N31" s="27"/>
      <c r="O31" s="48"/>
      <c r="P31" s="27"/>
      <c r="Q31" s="27"/>
      <c r="R31" s="48"/>
      <c r="S31" s="98"/>
      <c r="T31" s="98"/>
    </row>
    <row r="32" spans="1:20" s="17" customFormat="1" ht="12" customHeight="1">
      <c r="A32" s="87">
        <v>1038026</v>
      </c>
      <c r="B32" s="49" t="s">
        <v>93</v>
      </c>
      <c r="C32" s="53"/>
      <c r="D32" s="26"/>
      <c r="E32" s="26" t="s">
        <v>14</v>
      </c>
      <c r="F32" s="95">
        <v>70</v>
      </c>
      <c r="G32" s="27"/>
      <c r="H32" s="27"/>
      <c r="I32" s="48"/>
      <c r="J32" s="27"/>
      <c r="K32" s="27"/>
      <c r="L32" s="48"/>
      <c r="M32" s="27"/>
      <c r="N32" s="27"/>
      <c r="O32" s="48"/>
      <c r="P32" s="27"/>
      <c r="Q32" s="27"/>
      <c r="R32" s="48"/>
      <c r="S32" s="98"/>
      <c r="T32" s="98"/>
    </row>
    <row r="33" spans="1:20" s="17" customFormat="1" ht="12" customHeight="1">
      <c r="A33" s="87">
        <v>1038027</v>
      </c>
      <c r="B33" s="43" t="s">
        <v>143</v>
      </c>
      <c r="C33" s="53"/>
      <c r="D33" s="26"/>
      <c r="E33" s="26" t="s">
        <v>14</v>
      </c>
      <c r="F33" s="95">
        <v>19.333333333333332</v>
      </c>
      <c r="G33" s="27"/>
      <c r="H33" s="27"/>
      <c r="I33" s="48"/>
      <c r="J33" s="27"/>
      <c r="K33" s="27"/>
      <c r="L33" s="48"/>
      <c r="M33" s="27"/>
      <c r="N33" s="27"/>
      <c r="O33" s="48"/>
      <c r="P33" s="27"/>
      <c r="Q33" s="27"/>
      <c r="R33" s="48"/>
      <c r="S33" s="98"/>
      <c r="T33" s="98"/>
    </row>
    <row r="34" spans="1:20" s="17" customFormat="1" ht="12" customHeight="1">
      <c r="A34" s="87">
        <v>1038028</v>
      </c>
      <c r="B34" s="43" t="s">
        <v>59</v>
      </c>
      <c r="C34" s="53"/>
      <c r="D34" s="26"/>
      <c r="E34" s="26" t="s">
        <v>14</v>
      </c>
      <c r="F34" s="95">
        <v>16.666666666666668</v>
      </c>
      <c r="G34" s="27"/>
      <c r="H34" s="27"/>
      <c r="I34" s="48"/>
      <c r="J34" s="27"/>
      <c r="K34" s="27"/>
      <c r="L34" s="48"/>
      <c r="M34" s="27"/>
      <c r="N34" s="27"/>
      <c r="O34" s="48"/>
      <c r="P34" s="27"/>
      <c r="Q34" s="27"/>
      <c r="R34" s="48"/>
      <c r="S34" s="98"/>
      <c r="T34" s="98"/>
    </row>
    <row r="35" spans="1:20" s="17" customFormat="1" ht="12" customHeight="1">
      <c r="A35" s="87">
        <v>1038030</v>
      </c>
      <c r="B35" s="43" t="s">
        <v>60</v>
      </c>
      <c r="C35" s="26"/>
      <c r="D35" s="26"/>
      <c r="E35" s="26" t="s">
        <v>14</v>
      </c>
      <c r="F35" s="95">
        <v>8.3333333333333339</v>
      </c>
      <c r="G35" s="27"/>
      <c r="H35" s="27"/>
      <c r="I35" s="48"/>
      <c r="J35" s="27"/>
      <c r="K35" s="27"/>
      <c r="L35" s="48"/>
      <c r="M35" s="27"/>
      <c r="N35" s="27"/>
      <c r="O35" s="48"/>
      <c r="P35" s="27"/>
      <c r="Q35" s="27"/>
      <c r="R35" s="48"/>
      <c r="S35" s="98"/>
      <c r="T35" s="98"/>
    </row>
    <row r="36" spans="1:20" s="17" customFormat="1" ht="12" customHeight="1">
      <c r="A36" s="87">
        <v>1038032</v>
      </c>
      <c r="B36" s="49" t="s">
        <v>94</v>
      </c>
      <c r="C36" s="53"/>
      <c r="D36" s="26"/>
      <c r="E36" s="26" t="s">
        <v>14</v>
      </c>
      <c r="F36" s="95">
        <v>13</v>
      </c>
      <c r="G36" s="27"/>
      <c r="H36" s="27"/>
      <c r="I36" s="48"/>
      <c r="J36" s="27"/>
      <c r="K36" s="27"/>
      <c r="L36" s="48"/>
      <c r="M36" s="27"/>
      <c r="N36" s="27"/>
      <c r="O36" s="48"/>
      <c r="P36" s="27"/>
      <c r="Q36" s="27"/>
      <c r="R36" s="48"/>
      <c r="S36" s="98"/>
      <c r="T36" s="98"/>
    </row>
    <row r="37" spans="1:20" s="17" customFormat="1" ht="12" customHeight="1">
      <c r="A37" s="87">
        <v>1038033</v>
      </c>
      <c r="B37" s="43" t="s">
        <v>175</v>
      </c>
      <c r="C37" s="26" t="s">
        <v>76</v>
      </c>
      <c r="D37" s="26"/>
      <c r="E37" s="26" t="s">
        <v>14</v>
      </c>
      <c r="F37" s="95">
        <v>7.833333333333333</v>
      </c>
      <c r="G37" s="27"/>
      <c r="H37" s="27"/>
      <c r="I37" s="48"/>
      <c r="J37" s="27"/>
      <c r="K37" s="27"/>
      <c r="L37" s="48"/>
      <c r="M37" s="27"/>
      <c r="N37" s="27"/>
      <c r="O37" s="48"/>
      <c r="P37" s="27"/>
      <c r="Q37" s="27"/>
      <c r="R37" s="48"/>
      <c r="S37" s="98"/>
      <c r="T37" s="98"/>
    </row>
    <row r="38" spans="1:20" s="17" customFormat="1" ht="12" customHeight="1">
      <c r="A38" s="87">
        <v>1038034</v>
      </c>
      <c r="B38" s="25" t="s">
        <v>144</v>
      </c>
      <c r="C38" s="26" t="s">
        <v>76</v>
      </c>
      <c r="D38" s="26"/>
      <c r="E38" s="26" t="s">
        <v>14</v>
      </c>
      <c r="F38" s="95">
        <v>57.666666666666664</v>
      </c>
      <c r="G38" s="27"/>
      <c r="H38" s="27"/>
      <c r="I38" s="48"/>
      <c r="J38" s="27"/>
      <c r="K38" s="27"/>
      <c r="L38" s="48"/>
      <c r="M38" s="27"/>
      <c r="N38" s="27"/>
      <c r="O38" s="48"/>
      <c r="P38" s="27"/>
      <c r="Q38" s="27"/>
      <c r="R38" s="48"/>
      <c r="S38" s="98"/>
      <c r="T38" s="98"/>
    </row>
    <row r="39" spans="1:20" s="17" customFormat="1" ht="12" customHeight="1">
      <c r="A39" s="87">
        <v>1038035</v>
      </c>
      <c r="B39" s="49" t="s">
        <v>95</v>
      </c>
      <c r="C39" s="53"/>
      <c r="D39" s="26"/>
      <c r="E39" s="26" t="s">
        <v>14</v>
      </c>
      <c r="F39" s="95">
        <v>61.333333333333336</v>
      </c>
      <c r="G39" s="27"/>
      <c r="H39" s="27"/>
      <c r="I39" s="48"/>
      <c r="J39" s="27"/>
      <c r="K39" s="27"/>
      <c r="L39" s="48"/>
      <c r="M39" s="27"/>
      <c r="N39" s="27"/>
      <c r="O39" s="48"/>
      <c r="P39" s="27"/>
      <c r="Q39" s="27"/>
      <c r="R39" s="48"/>
      <c r="S39" s="98"/>
      <c r="T39" s="98"/>
    </row>
    <row r="40" spans="1:20" s="17" customFormat="1" ht="12" customHeight="1">
      <c r="A40" s="87">
        <v>1038036</v>
      </c>
      <c r="B40" s="43" t="s">
        <v>145</v>
      </c>
      <c r="C40" s="26"/>
      <c r="D40" s="26"/>
      <c r="E40" s="26" t="s">
        <v>14</v>
      </c>
      <c r="F40" s="95">
        <v>25.666666666666668</v>
      </c>
      <c r="G40" s="27"/>
      <c r="H40" s="27"/>
      <c r="I40" s="48"/>
      <c r="J40" s="27"/>
      <c r="K40" s="27"/>
      <c r="L40" s="48"/>
      <c r="M40" s="27"/>
      <c r="N40" s="27"/>
      <c r="O40" s="48"/>
      <c r="P40" s="27"/>
      <c r="Q40" s="27"/>
      <c r="R40" s="48"/>
      <c r="S40" s="98"/>
      <c r="T40" s="98"/>
    </row>
    <row r="41" spans="1:20" s="17" customFormat="1" ht="12" customHeight="1">
      <c r="A41" s="87">
        <v>1038037</v>
      </c>
      <c r="B41" s="43" t="s">
        <v>35</v>
      </c>
      <c r="C41" s="26"/>
      <c r="D41" s="26"/>
      <c r="E41" s="26" t="s">
        <v>14</v>
      </c>
      <c r="F41" s="95">
        <v>26.666666666666668</v>
      </c>
      <c r="G41" s="27"/>
      <c r="H41" s="27"/>
      <c r="I41" s="48"/>
      <c r="J41" s="27"/>
      <c r="K41" s="27"/>
      <c r="L41" s="48"/>
      <c r="M41" s="27"/>
      <c r="N41" s="27"/>
      <c r="O41" s="48"/>
      <c r="P41" s="27"/>
      <c r="Q41" s="27"/>
      <c r="R41" s="48"/>
      <c r="S41" s="98"/>
      <c r="T41" s="98"/>
    </row>
    <row r="42" spans="1:20" s="17" customFormat="1" ht="12" customHeight="1">
      <c r="A42" s="87">
        <v>1038038</v>
      </c>
      <c r="B42" s="43" t="s">
        <v>70</v>
      </c>
      <c r="C42" s="26"/>
      <c r="D42" s="26"/>
      <c r="E42" s="26" t="s">
        <v>14</v>
      </c>
      <c r="F42" s="95">
        <v>102</v>
      </c>
      <c r="G42" s="27"/>
      <c r="H42" s="27"/>
      <c r="I42" s="48"/>
      <c r="J42" s="27"/>
      <c r="K42" s="27"/>
      <c r="L42" s="48"/>
      <c r="M42" s="27"/>
      <c r="N42" s="27"/>
      <c r="O42" s="48"/>
      <c r="P42" s="27"/>
      <c r="Q42" s="27"/>
      <c r="R42" s="48"/>
      <c r="S42" s="98"/>
      <c r="T42" s="98"/>
    </row>
    <row r="43" spans="1:20" s="17" customFormat="1" ht="12" customHeight="1">
      <c r="A43" s="87">
        <v>1038039</v>
      </c>
      <c r="B43" s="43" t="s">
        <v>36</v>
      </c>
      <c r="C43" s="26"/>
      <c r="D43" s="26"/>
      <c r="E43" s="26" t="s">
        <v>14</v>
      </c>
      <c r="F43" s="95">
        <v>1.7666666666666666</v>
      </c>
      <c r="G43" s="27"/>
      <c r="H43" s="27"/>
      <c r="I43" s="48"/>
      <c r="J43" s="27"/>
      <c r="K43" s="27"/>
      <c r="L43" s="48"/>
      <c r="M43" s="27"/>
      <c r="N43" s="27"/>
      <c r="O43" s="48"/>
      <c r="P43" s="27"/>
      <c r="Q43" s="27"/>
      <c r="R43" s="48"/>
      <c r="S43" s="98"/>
      <c r="T43" s="98"/>
    </row>
    <row r="44" spans="1:20" s="17" customFormat="1" ht="12" customHeight="1">
      <c r="A44" s="87">
        <v>1038040</v>
      </c>
      <c r="B44" s="43" t="s">
        <v>37</v>
      </c>
      <c r="C44" s="26" t="s">
        <v>38</v>
      </c>
      <c r="D44" s="26"/>
      <c r="E44" s="26" t="s">
        <v>14</v>
      </c>
      <c r="F44" s="95">
        <v>23</v>
      </c>
      <c r="G44" s="27"/>
      <c r="H44" s="27"/>
      <c r="I44" s="48"/>
      <c r="J44" s="27"/>
      <c r="K44" s="27"/>
      <c r="L44" s="48"/>
      <c r="M44" s="27"/>
      <c r="N44" s="27"/>
      <c r="O44" s="48"/>
      <c r="P44" s="27"/>
      <c r="Q44" s="27"/>
      <c r="R44" s="48"/>
      <c r="S44" s="98"/>
      <c r="T44" s="98"/>
    </row>
    <row r="45" spans="1:20" s="17" customFormat="1" ht="12" customHeight="1">
      <c r="A45" s="87">
        <v>1038041</v>
      </c>
      <c r="B45" s="43" t="s">
        <v>39</v>
      </c>
      <c r="C45" s="26" t="s">
        <v>76</v>
      </c>
      <c r="D45" s="26"/>
      <c r="E45" s="26" t="s">
        <v>14</v>
      </c>
      <c r="F45" s="95">
        <v>7</v>
      </c>
      <c r="G45" s="27"/>
      <c r="H45" s="27"/>
      <c r="I45" s="48"/>
      <c r="J45" s="27"/>
      <c r="K45" s="27"/>
      <c r="L45" s="48"/>
      <c r="M45" s="27"/>
      <c r="N45" s="27"/>
      <c r="O45" s="48"/>
      <c r="P45" s="27"/>
      <c r="Q45" s="27"/>
      <c r="R45" s="48"/>
      <c r="S45" s="98"/>
      <c r="T45" s="98"/>
    </row>
    <row r="46" spans="1:20" s="17" customFormat="1" ht="12" customHeight="1">
      <c r="A46" s="87">
        <v>1038042</v>
      </c>
      <c r="B46" s="49" t="s">
        <v>96</v>
      </c>
      <c r="C46" s="26"/>
      <c r="D46" s="26"/>
      <c r="E46" s="26" t="s">
        <v>14</v>
      </c>
      <c r="F46" s="95">
        <v>3.3333333333333335</v>
      </c>
      <c r="G46" s="27"/>
      <c r="H46" s="27"/>
      <c r="I46" s="48"/>
      <c r="J46" s="27"/>
      <c r="K46" s="27"/>
      <c r="L46" s="48"/>
      <c r="M46" s="27"/>
      <c r="N46" s="27"/>
      <c r="O46" s="48"/>
      <c r="P46" s="27"/>
      <c r="Q46" s="27"/>
      <c r="R46" s="48"/>
      <c r="S46" s="98"/>
      <c r="T46" s="98"/>
    </row>
    <row r="47" spans="1:20" s="17" customFormat="1" ht="12" customHeight="1">
      <c r="A47" s="87">
        <v>1038043</v>
      </c>
      <c r="B47" s="43" t="s">
        <v>30</v>
      </c>
      <c r="C47" s="26" t="s">
        <v>61</v>
      </c>
      <c r="D47" s="26"/>
      <c r="E47" s="26" t="s">
        <v>14</v>
      </c>
      <c r="F47" s="95">
        <v>3.5</v>
      </c>
      <c r="G47" s="27"/>
      <c r="H47" s="27"/>
      <c r="I47" s="48"/>
      <c r="J47" s="27"/>
      <c r="K47" s="27"/>
      <c r="L47" s="48"/>
      <c r="M47" s="27"/>
      <c r="N47" s="27"/>
      <c r="O47" s="48"/>
      <c r="P47" s="27"/>
      <c r="Q47" s="27"/>
      <c r="R47" s="48"/>
      <c r="S47" s="98"/>
      <c r="T47" s="98"/>
    </row>
    <row r="48" spans="1:20" s="17" customFormat="1" ht="12" customHeight="1">
      <c r="A48" s="87">
        <v>1038046</v>
      </c>
      <c r="B48" s="43" t="s">
        <v>31</v>
      </c>
      <c r="C48" s="53"/>
      <c r="D48" s="26"/>
      <c r="E48" s="26" t="s">
        <v>14</v>
      </c>
      <c r="F48" s="95">
        <v>47.666666666666664</v>
      </c>
      <c r="G48" s="27"/>
      <c r="H48" s="27"/>
      <c r="I48" s="48"/>
      <c r="J48" s="27"/>
      <c r="K48" s="27"/>
      <c r="L48" s="48"/>
      <c r="M48" s="27"/>
      <c r="N48" s="27"/>
      <c r="O48" s="48"/>
      <c r="P48" s="27"/>
      <c r="Q48" s="27"/>
      <c r="R48" s="48"/>
      <c r="S48" s="98"/>
      <c r="T48" s="98"/>
    </row>
    <row r="49" spans="1:20" s="17" customFormat="1" ht="12" customHeight="1">
      <c r="A49" s="87">
        <v>1038047</v>
      </c>
      <c r="B49" s="25" t="s">
        <v>179</v>
      </c>
      <c r="C49" s="26" t="s">
        <v>61</v>
      </c>
      <c r="D49" s="53"/>
      <c r="E49" s="26" t="s">
        <v>14</v>
      </c>
      <c r="F49" s="95">
        <v>11</v>
      </c>
      <c r="G49" s="27"/>
      <c r="H49" s="27"/>
      <c r="I49" s="48"/>
      <c r="J49" s="27"/>
      <c r="K49" s="27"/>
      <c r="L49" s="48"/>
      <c r="M49" s="27"/>
      <c r="N49" s="27"/>
      <c r="O49" s="48"/>
      <c r="P49" s="27"/>
      <c r="Q49" s="27"/>
      <c r="R49" s="48"/>
      <c r="S49" s="98"/>
      <c r="T49" s="98"/>
    </row>
    <row r="50" spans="1:20" s="17" customFormat="1" ht="12" customHeight="1">
      <c r="A50" s="87">
        <v>1038048</v>
      </c>
      <c r="B50" s="25" t="s">
        <v>146</v>
      </c>
      <c r="C50" s="26" t="s">
        <v>61</v>
      </c>
      <c r="D50" s="53"/>
      <c r="E50" s="26" t="s">
        <v>14</v>
      </c>
      <c r="F50" s="95">
        <v>53.566666666666663</v>
      </c>
      <c r="G50" s="27"/>
      <c r="H50" s="27"/>
      <c r="I50" s="48"/>
      <c r="J50" s="27"/>
      <c r="K50" s="27"/>
      <c r="L50" s="48"/>
      <c r="M50" s="27"/>
      <c r="N50" s="27"/>
      <c r="O50" s="48"/>
      <c r="P50" s="27"/>
      <c r="Q50" s="27"/>
      <c r="R50" s="48"/>
      <c r="S50" s="98"/>
      <c r="T50" s="98"/>
    </row>
    <row r="51" spans="1:20" s="17" customFormat="1" ht="12" customHeight="1">
      <c r="A51" s="87">
        <v>1038049</v>
      </c>
      <c r="B51" s="43" t="s">
        <v>6</v>
      </c>
      <c r="C51" s="26" t="s">
        <v>61</v>
      </c>
      <c r="D51" s="26"/>
      <c r="E51" s="26" t="s">
        <v>14</v>
      </c>
      <c r="F51" s="95">
        <v>62.666666666666664</v>
      </c>
      <c r="G51" s="27"/>
      <c r="H51" s="27"/>
      <c r="I51" s="48"/>
      <c r="J51" s="27"/>
      <c r="K51" s="27"/>
      <c r="L51" s="48"/>
      <c r="M51" s="27"/>
      <c r="N51" s="27"/>
      <c r="O51" s="48"/>
      <c r="P51" s="27"/>
      <c r="Q51" s="27"/>
      <c r="R51" s="48"/>
      <c r="S51" s="98"/>
      <c r="T51" s="98"/>
    </row>
    <row r="52" spans="1:20" s="17" customFormat="1" ht="12" customHeight="1">
      <c r="A52" s="87">
        <v>1038051</v>
      </c>
      <c r="B52" s="43" t="s">
        <v>193</v>
      </c>
      <c r="C52" s="53"/>
      <c r="D52" s="26"/>
      <c r="E52" s="26" t="s">
        <v>14</v>
      </c>
      <c r="F52" s="95">
        <v>83.566666666666663</v>
      </c>
      <c r="G52" s="27"/>
      <c r="H52" s="27"/>
      <c r="I52" s="48"/>
      <c r="J52" s="27"/>
      <c r="K52" s="27"/>
      <c r="L52" s="48"/>
      <c r="M52" s="27"/>
      <c r="N52" s="27"/>
      <c r="O52" s="48"/>
      <c r="P52" s="27"/>
      <c r="Q52" s="27"/>
      <c r="R52" s="48"/>
      <c r="S52" s="98"/>
      <c r="T52" s="98"/>
    </row>
    <row r="53" spans="1:20" s="17" customFormat="1" ht="12" customHeight="1">
      <c r="A53" s="87">
        <v>1038053</v>
      </c>
      <c r="B53" s="43" t="s">
        <v>50</v>
      </c>
      <c r="C53" s="53"/>
      <c r="D53" s="26"/>
      <c r="E53" s="26" t="s">
        <v>14</v>
      </c>
      <c r="F53" s="95">
        <v>0.66666666666666663</v>
      </c>
      <c r="G53" s="27"/>
      <c r="H53" s="27"/>
      <c r="I53" s="48"/>
      <c r="J53" s="27"/>
      <c r="K53" s="27"/>
      <c r="L53" s="48"/>
      <c r="M53" s="27"/>
      <c r="N53" s="27"/>
      <c r="O53" s="48"/>
      <c r="P53" s="27"/>
      <c r="Q53" s="27"/>
      <c r="R53" s="48"/>
      <c r="S53" s="98"/>
      <c r="T53" s="98"/>
    </row>
    <row r="54" spans="1:20" s="17" customFormat="1" ht="12" customHeight="1">
      <c r="A54" s="87">
        <v>1038055</v>
      </c>
      <c r="B54" s="43" t="s">
        <v>147</v>
      </c>
      <c r="C54" s="26" t="s">
        <v>61</v>
      </c>
      <c r="D54" s="53"/>
      <c r="E54" s="26" t="s">
        <v>14</v>
      </c>
      <c r="F54" s="95">
        <v>36.833333333333336</v>
      </c>
      <c r="G54" s="27"/>
      <c r="H54" s="27"/>
      <c r="I54" s="48"/>
      <c r="J54" s="27"/>
      <c r="K54" s="27"/>
      <c r="L54" s="48"/>
      <c r="M54" s="27"/>
      <c r="N54" s="27"/>
      <c r="O54" s="48"/>
      <c r="P54" s="27"/>
      <c r="Q54" s="27"/>
      <c r="R54" s="48"/>
      <c r="S54" s="98"/>
      <c r="T54" s="98"/>
    </row>
    <row r="55" spans="1:20" s="17" customFormat="1" ht="12" customHeight="1">
      <c r="A55" s="87">
        <v>1038057</v>
      </c>
      <c r="B55" s="43" t="s">
        <v>51</v>
      </c>
      <c r="C55" s="53"/>
      <c r="D55" s="26"/>
      <c r="E55" s="26" t="s">
        <v>14</v>
      </c>
      <c r="F55" s="95">
        <v>5.8</v>
      </c>
      <c r="G55" s="27"/>
      <c r="H55" s="27"/>
      <c r="I55" s="48"/>
      <c r="J55" s="27"/>
      <c r="K55" s="27"/>
      <c r="L55" s="48"/>
      <c r="M55" s="27"/>
      <c r="N55" s="27"/>
      <c r="O55" s="48"/>
      <c r="P55" s="27"/>
      <c r="Q55" s="27"/>
      <c r="R55" s="48"/>
      <c r="S55" s="98"/>
      <c r="T55" s="98"/>
    </row>
    <row r="56" spans="1:20" s="17" customFormat="1" ht="12" customHeight="1">
      <c r="A56" s="87">
        <v>1038058</v>
      </c>
      <c r="B56" s="43" t="s">
        <v>52</v>
      </c>
      <c r="C56" s="26" t="s">
        <v>61</v>
      </c>
      <c r="D56" s="60"/>
      <c r="E56" s="26" t="s">
        <v>14</v>
      </c>
      <c r="F56" s="95">
        <v>14</v>
      </c>
      <c r="G56" s="27"/>
      <c r="H56" s="27"/>
      <c r="I56" s="48"/>
      <c r="J56" s="27"/>
      <c r="K56" s="27"/>
      <c r="L56" s="48"/>
      <c r="M56" s="27"/>
      <c r="N56" s="27"/>
      <c r="O56" s="48"/>
      <c r="P56" s="27"/>
      <c r="Q56" s="27"/>
      <c r="R56" s="48"/>
      <c r="S56" s="98"/>
      <c r="T56" s="98"/>
    </row>
    <row r="57" spans="1:20" s="17" customFormat="1" ht="12" customHeight="1">
      <c r="A57" s="87">
        <v>1038059</v>
      </c>
      <c r="B57" s="49" t="s">
        <v>97</v>
      </c>
      <c r="C57" s="26"/>
      <c r="D57" s="26"/>
      <c r="E57" s="26" t="s">
        <v>14</v>
      </c>
      <c r="F57" s="95">
        <v>24.666666666666668</v>
      </c>
      <c r="G57" s="27"/>
      <c r="H57" s="27"/>
      <c r="I57" s="48"/>
      <c r="J57" s="27"/>
      <c r="K57" s="27"/>
      <c r="L57" s="48"/>
      <c r="M57" s="27"/>
      <c r="N57" s="27"/>
      <c r="O57" s="48"/>
      <c r="P57" s="27"/>
      <c r="Q57" s="27"/>
      <c r="R57" s="48"/>
      <c r="S57" s="98"/>
      <c r="T57" s="98"/>
    </row>
    <row r="58" spans="1:20" s="17" customFormat="1" ht="12" customHeight="1">
      <c r="A58" s="87">
        <v>1038060</v>
      </c>
      <c r="B58" s="43" t="s">
        <v>53</v>
      </c>
      <c r="C58" s="26"/>
      <c r="D58" s="26"/>
      <c r="E58" s="26" t="s">
        <v>14</v>
      </c>
      <c r="F58" s="95">
        <v>0.66666666666666663</v>
      </c>
      <c r="G58" s="27"/>
      <c r="H58" s="27"/>
      <c r="I58" s="48"/>
      <c r="J58" s="27"/>
      <c r="K58" s="27"/>
      <c r="L58" s="48"/>
      <c r="M58" s="27"/>
      <c r="N58" s="27"/>
      <c r="O58" s="48"/>
      <c r="P58" s="27"/>
      <c r="Q58" s="27"/>
      <c r="R58" s="48"/>
      <c r="S58" s="98"/>
      <c r="T58" s="98"/>
    </row>
    <row r="59" spans="1:20" s="17" customFormat="1" ht="12" customHeight="1">
      <c r="A59" s="87">
        <v>1038062</v>
      </c>
      <c r="B59" s="57" t="s">
        <v>98</v>
      </c>
      <c r="C59" s="35"/>
      <c r="D59" s="35"/>
      <c r="E59" s="35" t="s">
        <v>87</v>
      </c>
      <c r="F59" s="95">
        <v>78.966666666666669</v>
      </c>
      <c r="G59" s="27"/>
      <c r="H59" s="27"/>
      <c r="I59" s="48"/>
      <c r="J59" s="27"/>
      <c r="K59" s="27"/>
      <c r="L59" s="48"/>
      <c r="M59" s="27"/>
      <c r="N59" s="27"/>
      <c r="O59" s="48"/>
      <c r="P59" s="27"/>
      <c r="Q59" s="27"/>
      <c r="R59" s="48"/>
      <c r="S59" s="98"/>
      <c r="T59" s="98"/>
    </row>
    <row r="60" spans="1:20" s="17" customFormat="1" ht="12" customHeight="1">
      <c r="A60" s="87">
        <v>1038064</v>
      </c>
      <c r="B60" s="43" t="s">
        <v>54</v>
      </c>
      <c r="C60" s="26" t="s">
        <v>61</v>
      </c>
      <c r="D60" s="26"/>
      <c r="E60" s="26" t="s">
        <v>14</v>
      </c>
      <c r="F60" s="95">
        <v>34.166666666666664</v>
      </c>
      <c r="G60" s="27"/>
      <c r="H60" s="27"/>
      <c r="I60" s="61"/>
      <c r="J60" s="27"/>
      <c r="K60" s="27"/>
      <c r="L60" s="61"/>
      <c r="M60" s="27"/>
      <c r="N60" s="27"/>
      <c r="O60" s="61"/>
      <c r="P60" s="27"/>
      <c r="Q60" s="27"/>
      <c r="R60" s="61"/>
      <c r="S60" s="98"/>
      <c r="T60" s="98"/>
    </row>
    <row r="61" spans="1:20" s="17" customFormat="1" ht="12" customHeight="1">
      <c r="A61" s="87">
        <v>1038065</v>
      </c>
      <c r="B61" s="50" t="s">
        <v>99</v>
      </c>
      <c r="C61" s="26"/>
      <c r="D61" s="26"/>
      <c r="E61" s="26" t="s">
        <v>87</v>
      </c>
      <c r="F61" s="95">
        <v>1.1666666666666667</v>
      </c>
      <c r="G61" s="27"/>
      <c r="H61" s="27"/>
      <c r="I61" s="48"/>
      <c r="J61" s="27"/>
      <c r="K61" s="27"/>
      <c r="L61" s="48"/>
      <c r="M61" s="27"/>
      <c r="N61" s="27"/>
      <c r="O61" s="48"/>
      <c r="P61" s="27"/>
      <c r="Q61" s="27"/>
      <c r="R61" s="48"/>
      <c r="S61" s="98"/>
      <c r="T61" s="98"/>
    </row>
    <row r="62" spans="1:20" s="17" customFormat="1" ht="12" customHeight="1">
      <c r="A62" s="87">
        <v>1038071</v>
      </c>
      <c r="B62" s="49" t="s">
        <v>100</v>
      </c>
      <c r="C62" s="37" t="s">
        <v>198</v>
      </c>
      <c r="D62" s="26"/>
      <c r="E62" s="26" t="s">
        <v>14</v>
      </c>
      <c r="F62" s="95">
        <v>224.29999999999998</v>
      </c>
      <c r="G62" s="27"/>
      <c r="H62" s="27"/>
      <c r="I62" s="48"/>
      <c r="J62" s="27"/>
      <c r="K62" s="27"/>
      <c r="L62" s="48"/>
      <c r="M62" s="27"/>
      <c r="N62" s="27"/>
      <c r="O62" s="48"/>
      <c r="P62" s="27"/>
      <c r="Q62" s="27"/>
      <c r="R62" s="48"/>
      <c r="S62" s="98"/>
      <c r="T62" s="98"/>
    </row>
    <row r="63" spans="1:20" s="17" customFormat="1" ht="12" customHeight="1">
      <c r="A63" s="87">
        <v>1038072</v>
      </c>
      <c r="B63" s="36" t="s">
        <v>195</v>
      </c>
      <c r="C63" s="26"/>
      <c r="D63" s="26"/>
      <c r="E63" s="26" t="s">
        <v>196</v>
      </c>
      <c r="F63" s="95">
        <v>25.333333333333332</v>
      </c>
      <c r="G63" s="27"/>
      <c r="H63" s="27"/>
      <c r="I63" s="61"/>
      <c r="J63" s="27"/>
      <c r="K63" s="27"/>
      <c r="L63" s="61"/>
      <c r="M63" s="27"/>
      <c r="N63" s="27"/>
      <c r="O63" s="61"/>
      <c r="P63" s="27"/>
      <c r="Q63" s="27"/>
      <c r="R63" s="61"/>
      <c r="S63" s="98"/>
      <c r="T63" s="98"/>
    </row>
    <row r="64" spans="1:20" s="17" customFormat="1" ht="12" customHeight="1">
      <c r="A64" s="87">
        <v>1038074</v>
      </c>
      <c r="B64" s="43" t="s">
        <v>48</v>
      </c>
      <c r="C64" s="26"/>
      <c r="D64" s="26"/>
      <c r="E64" s="26" t="s">
        <v>14</v>
      </c>
      <c r="F64" s="95">
        <v>68.333333333333329</v>
      </c>
      <c r="G64" s="27"/>
      <c r="H64" s="27"/>
      <c r="I64" s="48"/>
      <c r="J64" s="27"/>
      <c r="K64" s="27"/>
      <c r="L64" s="48"/>
      <c r="M64" s="27"/>
      <c r="N64" s="27"/>
      <c r="O64" s="48"/>
      <c r="P64" s="27"/>
      <c r="Q64" s="27"/>
      <c r="R64" s="48"/>
      <c r="S64" s="98"/>
      <c r="T64" s="98"/>
    </row>
    <row r="65" spans="1:20" s="17" customFormat="1" ht="12" customHeight="1">
      <c r="A65" s="87">
        <v>1038075</v>
      </c>
      <c r="B65" s="49" t="s">
        <v>101</v>
      </c>
      <c r="C65" s="26"/>
      <c r="D65" s="26"/>
      <c r="E65" s="26" t="s">
        <v>14</v>
      </c>
      <c r="F65" s="95">
        <v>48.333333333333336</v>
      </c>
      <c r="G65" s="27"/>
      <c r="H65" s="27"/>
      <c r="I65" s="48"/>
      <c r="J65" s="27"/>
      <c r="K65" s="27"/>
      <c r="L65" s="48"/>
      <c r="M65" s="27"/>
      <c r="N65" s="27"/>
      <c r="O65" s="48"/>
      <c r="P65" s="27"/>
      <c r="Q65" s="27"/>
      <c r="R65" s="48"/>
      <c r="S65" s="98"/>
      <c r="T65" s="98"/>
    </row>
    <row r="66" spans="1:20" s="17" customFormat="1" ht="12" customHeight="1">
      <c r="A66" s="87">
        <v>1038076</v>
      </c>
      <c r="B66" s="43" t="s">
        <v>49</v>
      </c>
      <c r="C66" s="26"/>
      <c r="D66" s="26"/>
      <c r="E66" s="26" t="s">
        <v>14</v>
      </c>
      <c r="F66" s="95">
        <v>17</v>
      </c>
      <c r="G66" s="27"/>
      <c r="H66" s="27"/>
      <c r="I66" s="48"/>
      <c r="J66" s="27"/>
      <c r="K66" s="27"/>
      <c r="L66" s="48"/>
      <c r="M66" s="27"/>
      <c r="N66" s="27"/>
      <c r="O66" s="48"/>
      <c r="P66" s="27"/>
      <c r="Q66" s="27"/>
      <c r="R66" s="48"/>
      <c r="S66" s="98"/>
      <c r="T66" s="98"/>
    </row>
    <row r="67" spans="1:20" s="17" customFormat="1" ht="12" customHeight="1">
      <c r="A67" s="87">
        <v>1038079</v>
      </c>
      <c r="B67" s="49" t="s">
        <v>102</v>
      </c>
      <c r="C67" s="26"/>
      <c r="D67" s="26"/>
      <c r="E67" s="26" t="s">
        <v>14</v>
      </c>
      <c r="F67" s="95">
        <v>15.666666666666666</v>
      </c>
      <c r="G67" s="27"/>
      <c r="H67" s="27"/>
      <c r="I67" s="48"/>
      <c r="J67" s="27"/>
      <c r="K67" s="27"/>
      <c r="L67" s="48"/>
      <c r="M67" s="27"/>
      <c r="N67" s="27"/>
      <c r="O67" s="48"/>
      <c r="P67" s="27"/>
      <c r="Q67" s="27"/>
      <c r="R67" s="48"/>
      <c r="S67" s="98"/>
      <c r="T67" s="98"/>
    </row>
    <row r="68" spans="1:20" s="17" customFormat="1" ht="12" customHeight="1">
      <c r="A68" s="87">
        <v>1038081</v>
      </c>
      <c r="B68" s="25" t="s">
        <v>153</v>
      </c>
      <c r="C68" s="26" t="s">
        <v>61</v>
      </c>
      <c r="D68" s="26" t="s">
        <v>61</v>
      </c>
      <c r="E68" s="26" t="s">
        <v>14</v>
      </c>
      <c r="F68" s="95">
        <v>35</v>
      </c>
      <c r="G68" s="27"/>
      <c r="H68" s="27"/>
      <c r="I68" s="48"/>
      <c r="J68" s="27"/>
      <c r="K68" s="27"/>
      <c r="L68" s="48"/>
      <c r="M68" s="27"/>
      <c r="N68" s="27"/>
      <c r="O68" s="48"/>
      <c r="P68" s="27"/>
      <c r="Q68" s="27"/>
      <c r="R68" s="48"/>
      <c r="S68" s="98"/>
      <c r="T68" s="98"/>
    </row>
    <row r="69" spans="1:20" s="17" customFormat="1" ht="12" customHeight="1">
      <c r="A69" s="87">
        <v>1038082</v>
      </c>
      <c r="B69" s="49" t="s">
        <v>103</v>
      </c>
      <c r="C69" s="26" t="s">
        <v>0</v>
      </c>
      <c r="D69" s="26"/>
      <c r="E69" s="26" t="s">
        <v>14</v>
      </c>
      <c r="F69" s="95">
        <v>1</v>
      </c>
      <c r="G69" s="27"/>
      <c r="H69" s="27"/>
      <c r="I69" s="48"/>
      <c r="J69" s="27"/>
      <c r="K69" s="27"/>
      <c r="L69" s="48"/>
      <c r="M69" s="27"/>
      <c r="N69" s="27"/>
      <c r="O69" s="48"/>
      <c r="P69" s="27"/>
      <c r="Q69" s="27"/>
      <c r="R69" s="48"/>
      <c r="S69" s="98"/>
      <c r="T69" s="98"/>
    </row>
    <row r="70" spans="1:20" s="17" customFormat="1" ht="12" customHeight="1">
      <c r="A70" s="87">
        <v>1038086</v>
      </c>
      <c r="B70" s="43" t="s">
        <v>1</v>
      </c>
      <c r="C70" s="51" t="s">
        <v>104</v>
      </c>
      <c r="D70" s="26"/>
      <c r="E70" s="26" t="s">
        <v>14</v>
      </c>
      <c r="F70" s="95">
        <v>4.333333333333333</v>
      </c>
      <c r="G70" s="27"/>
      <c r="H70" s="27"/>
      <c r="I70" s="48"/>
      <c r="J70" s="27"/>
      <c r="K70" s="27"/>
      <c r="L70" s="48"/>
      <c r="M70" s="27"/>
      <c r="N70" s="27"/>
      <c r="O70" s="48"/>
      <c r="P70" s="27"/>
      <c r="Q70" s="27"/>
      <c r="R70" s="48"/>
      <c r="S70" s="98"/>
      <c r="T70" s="98"/>
    </row>
    <row r="71" spans="1:20" s="17" customFormat="1" ht="12" customHeight="1">
      <c r="A71" s="87">
        <v>1038088</v>
      </c>
      <c r="B71" s="43" t="s">
        <v>2</v>
      </c>
      <c r="C71" s="26"/>
      <c r="D71" s="26"/>
      <c r="E71" s="26" t="s">
        <v>14</v>
      </c>
      <c r="F71" s="95">
        <v>5.5</v>
      </c>
      <c r="G71" s="27"/>
      <c r="H71" s="27"/>
      <c r="I71" s="48"/>
      <c r="J71" s="27"/>
      <c r="K71" s="27"/>
      <c r="L71" s="48"/>
      <c r="M71" s="27"/>
      <c r="N71" s="27"/>
      <c r="O71" s="48"/>
      <c r="P71" s="27"/>
      <c r="Q71" s="27"/>
      <c r="R71" s="48"/>
      <c r="S71" s="98"/>
      <c r="T71" s="98"/>
    </row>
    <row r="72" spans="1:20" s="17" customFormat="1" ht="12.75" customHeight="1">
      <c r="A72" s="87">
        <v>1038090</v>
      </c>
      <c r="B72" s="49" t="s">
        <v>105</v>
      </c>
      <c r="C72" s="26" t="s">
        <v>3</v>
      </c>
      <c r="D72" s="51" t="s">
        <v>106</v>
      </c>
      <c r="E72" s="26" t="s">
        <v>14</v>
      </c>
      <c r="F72" s="95">
        <v>23.3</v>
      </c>
      <c r="G72" s="27"/>
      <c r="H72" s="27"/>
      <c r="I72" s="48"/>
      <c r="J72" s="27"/>
      <c r="K72" s="27"/>
      <c r="L72" s="48"/>
      <c r="M72" s="27"/>
      <c r="N72" s="27"/>
      <c r="O72" s="48"/>
      <c r="P72" s="27"/>
      <c r="Q72" s="27"/>
      <c r="R72" s="48"/>
      <c r="S72" s="98"/>
      <c r="T72" s="98"/>
    </row>
    <row r="73" spans="1:20" s="17" customFormat="1" ht="12" customHeight="1">
      <c r="A73" s="87">
        <v>1038092</v>
      </c>
      <c r="B73" s="43" t="s">
        <v>4</v>
      </c>
      <c r="C73" s="26" t="s">
        <v>5</v>
      </c>
      <c r="D73" s="26"/>
      <c r="E73" s="26" t="s">
        <v>14</v>
      </c>
      <c r="F73" s="95">
        <v>330.26666666666665</v>
      </c>
      <c r="G73" s="27"/>
      <c r="H73" s="27"/>
      <c r="I73" s="48"/>
      <c r="J73" s="27"/>
      <c r="K73" s="27"/>
      <c r="L73" s="48"/>
      <c r="M73" s="27"/>
      <c r="N73" s="27"/>
      <c r="O73" s="48"/>
      <c r="P73" s="27"/>
      <c r="Q73" s="27"/>
      <c r="R73" s="48"/>
      <c r="S73" s="98"/>
      <c r="T73" s="98"/>
    </row>
    <row r="74" spans="1:20" s="17" customFormat="1" ht="12" customHeight="1">
      <c r="A74" s="87">
        <v>1038096</v>
      </c>
      <c r="B74" s="49" t="s">
        <v>107</v>
      </c>
      <c r="C74" s="26" t="s">
        <v>79</v>
      </c>
      <c r="D74" s="53"/>
      <c r="E74" s="26" t="s">
        <v>14</v>
      </c>
      <c r="F74" s="95">
        <v>15</v>
      </c>
      <c r="G74" s="27"/>
      <c r="H74" s="27"/>
      <c r="I74" s="48"/>
      <c r="J74" s="27"/>
      <c r="K74" s="27"/>
      <c r="L74" s="48"/>
      <c r="M74" s="27"/>
      <c r="N74" s="27"/>
      <c r="O74" s="48"/>
      <c r="P74" s="27"/>
      <c r="Q74" s="27"/>
      <c r="R74" s="48"/>
      <c r="S74" s="98"/>
      <c r="T74" s="98"/>
    </row>
    <row r="75" spans="1:20" s="17" customFormat="1" ht="12" customHeight="1">
      <c r="A75" s="87">
        <v>1038097</v>
      </c>
      <c r="B75" s="43" t="s">
        <v>180</v>
      </c>
      <c r="C75" s="26" t="s">
        <v>61</v>
      </c>
      <c r="D75" s="53"/>
      <c r="E75" s="26" t="s">
        <v>14</v>
      </c>
      <c r="F75" s="95">
        <v>66</v>
      </c>
      <c r="G75" s="27"/>
      <c r="H75" s="27"/>
      <c r="I75" s="48"/>
      <c r="J75" s="27"/>
      <c r="K75" s="27"/>
      <c r="L75" s="48"/>
      <c r="M75" s="27"/>
      <c r="N75" s="27"/>
      <c r="O75" s="48"/>
      <c r="P75" s="27"/>
      <c r="Q75" s="27"/>
      <c r="R75" s="48"/>
      <c r="S75" s="98"/>
      <c r="T75" s="98"/>
    </row>
    <row r="76" spans="1:20" s="17" customFormat="1" ht="12" customHeight="1">
      <c r="A76" s="87">
        <v>1038099</v>
      </c>
      <c r="B76" s="43" t="s">
        <v>176</v>
      </c>
      <c r="C76" s="26" t="s">
        <v>3</v>
      </c>
      <c r="D76" s="53"/>
      <c r="E76" s="26" t="s">
        <v>14</v>
      </c>
      <c r="F76" s="95">
        <v>15.333333333333334</v>
      </c>
      <c r="G76" s="27"/>
      <c r="H76" s="27"/>
      <c r="I76" s="48"/>
      <c r="J76" s="27"/>
      <c r="K76" s="27"/>
      <c r="L76" s="48"/>
      <c r="M76" s="27"/>
      <c r="N76" s="27"/>
      <c r="O76" s="48"/>
      <c r="P76" s="27"/>
      <c r="Q76" s="27"/>
      <c r="R76" s="48"/>
      <c r="S76" s="98"/>
      <c r="T76" s="98"/>
    </row>
    <row r="77" spans="1:20" s="17" customFormat="1" ht="12" customHeight="1">
      <c r="A77" s="87">
        <v>1038100</v>
      </c>
      <c r="B77" s="43" t="s">
        <v>154</v>
      </c>
      <c r="C77" s="80"/>
      <c r="D77" s="26"/>
      <c r="E77" s="26" t="s">
        <v>14</v>
      </c>
      <c r="F77" s="95">
        <v>27</v>
      </c>
      <c r="G77" s="27"/>
      <c r="H77" s="27"/>
      <c r="I77" s="48"/>
      <c r="J77" s="27"/>
      <c r="K77" s="27"/>
      <c r="L77" s="48"/>
      <c r="M77" s="27"/>
      <c r="N77" s="27"/>
      <c r="O77" s="48"/>
      <c r="P77" s="27"/>
      <c r="Q77" s="27"/>
      <c r="R77" s="48"/>
      <c r="S77" s="98"/>
      <c r="T77" s="98"/>
    </row>
    <row r="78" spans="1:20" s="17" customFormat="1" ht="12" customHeight="1">
      <c r="A78" s="87">
        <v>1038102</v>
      </c>
      <c r="B78" s="43" t="s">
        <v>17</v>
      </c>
      <c r="C78" s="51" t="s">
        <v>108</v>
      </c>
      <c r="D78" s="60"/>
      <c r="E78" s="26" t="s">
        <v>14</v>
      </c>
      <c r="F78" s="95">
        <v>1.3333333333333333</v>
      </c>
      <c r="G78" s="27"/>
      <c r="H78" s="27"/>
      <c r="I78" s="48"/>
      <c r="J78" s="27"/>
      <c r="K78" s="27"/>
      <c r="L78" s="48"/>
      <c r="M78" s="27"/>
      <c r="N78" s="27"/>
      <c r="O78" s="48"/>
      <c r="P78" s="27"/>
      <c r="Q78" s="27"/>
      <c r="R78" s="48"/>
      <c r="S78" s="98"/>
      <c r="T78" s="98"/>
    </row>
    <row r="79" spans="1:20" s="17" customFormat="1" ht="12" customHeight="1">
      <c r="A79" s="87">
        <v>1038104</v>
      </c>
      <c r="B79" s="25" t="s">
        <v>178</v>
      </c>
      <c r="C79" s="26" t="s">
        <v>79</v>
      </c>
      <c r="D79" s="53"/>
      <c r="E79" s="26" t="s">
        <v>14</v>
      </c>
      <c r="F79" s="95">
        <v>51</v>
      </c>
      <c r="G79" s="27"/>
      <c r="H79" s="27"/>
      <c r="I79" s="48"/>
      <c r="J79" s="27"/>
      <c r="K79" s="27"/>
      <c r="L79" s="48"/>
      <c r="M79" s="27"/>
      <c r="N79" s="27"/>
      <c r="O79" s="48"/>
      <c r="P79" s="27"/>
      <c r="Q79" s="27"/>
      <c r="R79" s="48"/>
      <c r="S79" s="98"/>
      <c r="T79" s="98"/>
    </row>
    <row r="80" spans="1:20" s="17" customFormat="1" ht="12" customHeight="1">
      <c r="A80" s="87">
        <v>1038105</v>
      </c>
      <c r="B80" s="43" t="s">
        <v>9</v>
      </c>
      <c r="C80" s="26" t="s">
        <v>79</v>
      </c>
      <c r="D80" s="53"/>
      <c r="E80" s="26" t="s">
        <v>14</v>
      </c>
      <c r="F80" s="95">
        <v>27.833333333333332</v>
      </c>
      <c r="G80" s="27"/>
      <c r="H80" s="27"/>
      <c r="I80" s="48"/>
      <c r="J80" s="27"/>
      <c r="K80" s="27"/>
      <c r="L80" s="48"/>
      <c r="M80" s="27"/>
      <c r="N80" s="27"/>
      <c r="O80" s="48"/>
      <c r="P80" s="27"/>
      <c r="Q80" s="27"/>
      <c r="R80" s="48"/>
      <c r="S80" s="98"/>
      <c r="T80" s="98"/>
    </row>
    <row r="81" spans="1:20" s="17" customFormat="1" ht="12" customHeight="1">
      <c r="A81" s="87">
        <v>1038106</v>
      </c>
      <c r="B81" s="43" t="s">
        <v>10</v>
      </c>
      <c r="C81" s="26"/>
      <c r="D81" s="26"/>
      <c r="E81" s="26" t="s">
        <v>14</v>
      </c>
      <c r="F81" s="95">
        <v>117</v>
      </c>
      <c r="G81" s="27"/>
      <c r="H81" s="27"/>
      <c r="I81" s="48"/>
      <c r="J81" s="27"/>
      <c r="K81" s="27"/>
      <c r="L81" s="48"/>
      <c r="M81" s="27"/>
      <c r="N81" s="27"/>
      <c r="O81" s="48"/>
      <c r="P81" s="27"/>
      <c r="Q81" s="27"/>
      <c r="R81" s="48"/>
      <c r="S81" s="98"/>
      <c r="T81" s="98"/>
    </row>
    <row r="82" spans="1:20" s="17" customFormat="1" ht="12" customHeight="1">
      <c r="A82" s="87">
        <v>1038107</v>
      </c>
      <c r="B82" s="43" t="s">
        <v>148</v>
      </c>
      <c r="C82" s="26"/>
      <c r="D82" s="53"/>
      <c r="E82" s="26" t="s">
        <v>14</v>
      </c>
      <c r="F82" s="95">
        <v>49.166666666666664</v>
      </c>
      <c r="G82" s="27"/>
      <c r="H82" s="27"/>
      <c r="I82" s="48"/>
      <c r="J82" s="27"/>
      <c r="K82" s="27"/>
      <c r="L82" s="48"/>
      <c r="M82" s="27"/>
      <c r="N82" s="27"/>
      <c r="O82" s="48"/>
      <c r="P82" s="27"/>
      <c r="Q82" s="27"/>
      <c r="R82" s="48"/>
      <c r="S82" s="98"/>
      <c r="T82" s="98"/>
    </row>
    <row r="83" spans="1:20" s="17" customFormat="1" ht="12" customHeight="1">
      <c r="A83" s="87">
        <v>1038108</v>
      </c>
      <c r="B83" s="43" t="s">
        <v>82</v>
      </c>
      <c r="C83" s="26" t="s">
        <v>83</v>
      </c>
      <c r="D83" s="53"/>
      <c r="E83" s="26" t="s">
        <v>14</v>
      </c>
      <c r="F83" s="95">
        <v>101.3</v>
      </c>
      <c r="G83" s="27"/>
      <c r="H83" s="27"/>
      <c r="I83" s="48"/>
      <c r="J83" s="27"/>
      <c r="K83" s="27"/>
      <c r="L83" s="48"/>
      <c r="M83" s="27"/>
      <c r="N83" s="27"/>
      <c r="O83" s="48"/>
      <c r="P83" s="27"/>
      <c r="Q83" s="27"/>
      <c r="R83" s="48"/>
      <c r="S83" s="98"/>
      <c r="T83" s="98"/>
    </row>
    <row r="84" spans="1:20" s="17" customFormat="1" ht="12" customHeight="1">
      <c r="A84" s="87">
        <v>1038109</v>
      </c>
      <c r="B84" s="43" t="s">
        <v>84</v>
      </c>
      <c r="C84" s="26"/>
      <c r="D84" s="53"/>
      <c r="E84" s="26" t="s">
        <v>14</v>
      </c>
      <c r="F84" s="95">
        <v>52</v>
      </c>
      <c r="G84" s="27"/>
      <c r="H84" s="27"/>
      <c r="I84" s="48"/>
      <c r="J84" s="27"/>
      <c r="K84" s="27"/>
      <c r="L84" s="48"/>
      <c r="M84" s="27"/>
      <c r="N84" s="27"/>
      <c r="O84" s="48"/>
      <c r="P84" s="27"/>
      <c r="Q84" s="27"/>
      <c r="R84" s="48"/>
      <c r="S84" s="98"/>
      <c r="T84" s="98"/>
    </row>
    <row r="85" spans="1:20" s="17" customFormat="1" ht="12" customHeight="1">
      <c r="A85" s="87">
        <v>1038111</v>
      </c>
      <c r="B85" s="43" t="s">
        <v>8</v>
      </c>
      <c r="C85" s="26" t="s">
        <v>69</v>
      </c>
      <c r="D85" s="53"/>
      <c r="E85" s="26" t="s">
        <v>14</v>
      </c>
      <c r="F85" s="95">
        <v>61</v>
      </c>
      <c r="G85" s="27"/>
      <c r="H85" s="27"/>
      <c r="I85" s="48"/>
      <c r="J85" s="27"/>
      <c r="K85" s="27"/>
      <c r="L85" s="48"/>
      <c r="M85" s="27"/>
      <c r="N85" s="27"/>
      <c r="O85" s="48"/>
      <c r="P85" s="27"/>
      <c r="Q85" s="27"/>
      <c r="R85" s="48"/>
      <c r="S85" s="98"/>
      <c r="T85" s="98"/>
    </row>
    <row r="86" spans="1:20" s="17" customFormat="1" ht="12" customHeight="1">
      <c r="A86" s="87">
        <v>1038116</v>
      </c>
      <c r="B86" s="57" t="s">
        <v>109</v>
      </c>
      <c r="C86" s="35"/>
      <c r="D86" s="35"/>
      <c r="E86" s="58" t="s">
        <v>110</v>
      </c>
      <c r="F86" s="95">
        <v>466.66666666666669</v>
      </c>
      <c r="G86" s="27"/>
      <c r="H86" s="27"/>
      <c r="I86" s="48"/>
      <c r="J86" s="27"/>
      <c r="K86" s="27"/>
      <c r="L86" s="48"/>
      <c r="M86" s="27"/>
      <c r="N86" s="27"/>
      <c r="O86" s="48"/>
      <c r="P86" s="27"/>
      <c r="Q86" s="27"/>
      <c r="R86" s="48"/>
      <c r="S86" s="98"/>
      <c r="T86" s="98"/>
    </row>
    <row r="87" spans="1:20" s="17" customFormat="1" ht="12" customHeight="1">
      <c r="A87" s="87">
        <v>1038118</v>
      </c>
      <c r="B87" s="49" t="s">
        <v>111</v>
      </c>
      <c r="C87" s="26"/>
      <c r="D87" s="53"/>
      <c r="E87" s="51" t="s">
        <v>91</v>
      </c>
      <c r="F87" s="95">
        <v>135.33333333333334</v>
      </c>
      <c r="G87" s="27"/>
      <c r="H87" s="27"/>
      <c r="I87" s="48"/>
      <c r="J87" s="27"/>
      <c r="K87" s="27"/>
      <c r="L87" s="48"/>
      <c r="M87" s="27"/>
      <c r="N87" s="27"/>
      <c r="O87" s="48"/>
      <c r="P87" s="27"/>
      <c r="Q87" s="27"/>
      <c r="R87" s="48"/>
      <c r="S87" s="98"/>
      <c r="T87" s="98"/>
    </row>
    <row r="88" spans="1:20" s="17" customFormat="1" ht="12" customHeight="1">
      <c r="A88" s="87">
        <v>1038120</v>
      </c>
      <c r="B88" s="43" t="s">
        <v>171</v>
      </c>
      <c r="C88" s="53"/>
      <c r="D88" s="26"/>
      <c r="E88" s="26" t="s">
        <v>14</v>
      </c>
      <c r="F88" s="95">
        <v>14</v>
      </c>
      <c r="G88" s="27"/>
      <c r="H88" s="27"/>
      <c r="I88" s="48"/>
      <c r="J88" s="27"/>
      <c r="K88" s="27"/>
      <c r="L88" s="48"/>
      <c r="M88" s="27"/>
      <c r="N88" s="27"/>
      <c r="O88" s="48"/>
      <c r="P88" s="27"/>
      <c r="Q88" s="27"/>
      <c r="R88" s="48"/>
      <c r="S88" s="98"/>
      <c r="T88" s="98"/>
    </row>
    <row r="89" spans="1:20" s="17" customFormat="1" ht="12" customHeight="1">
      <c r="A89" s="87">
        <v>1038121</v>
      </c>
      <c r="B89" s="43" t="s">
        <v>78</v>
      </c>
      <c r="C89" s="26"/>
      <c r="D89" s="26"/>
      <c r="E89" s="26" t="s">
        <v>14</v>
      </c>
      <c r="F89" s="95">
        <v>0.33333333333333331</v>
      </c>
      <c r="G89" s="27"/>
      <c r="H89" s="27"/>
      <c r="I89" s="48"/>
      <c r="J89" s="27"/>
      <c r="K89" s="27"/>
      <c r="L89" s="48"/>
      <c r="M89" s="27"/>
      <c r="N89" s="27"/>
      <c r="O89" s="48"/>
      <c r="P89" s="27"/>
      <c r="Q89" s="27"/>
      <c r="R89" s="48"/>
      <c r="S89" s="98"/>
      <c r="T89" s="98"/>
    </row>
    <row r="90" spans="1:20" s="17" customFormat="1" ht="12" customHeight="1">
      <c r="A90" s="87">
        <v>1038125</v>
      </c>
      <c r="B90" s="43" t="s">
        <v>18</v>
      </c>
      <c r="C90" s="26"/>
      <c r="D90" s="26"/>
      <c r="E90" s="26" t="s">
        <v>112</v>
      </c>
      <c r="F90" s="95">
        <v>44.333333333333336</v>
      </c>
      <c r="G90" s="27"/>
      <c r="H90" s="27"/>
      <c r="I90" s="48"/>
      <c r="J90" s="27"/>
      <c r="K90" s="27"/>
      <c r="L90" s="48"/>
      <c r="M90" s="27"/>
      <c r="N90" s="27"/>
      <c r="O90" s="48"/>
      <c r="P90" s="27"/>
      <c r="Q90" s="27"/>
      <c r="R90" s="48"/>
      <c r="S90" s="98"/>
      <c r="T90" s="98"/>
    </row>
    <row r="91" spans="1:20" s="17" customFormat="1" ht="12" customHeight="1">
      <c r="A91" s="87">
        <v>1038131</v>
      </c>
      <c r="B91" s="43" t="s">
        <v>29</v>
      </c>
      <c r="C91" s="26" t="s">
        <v>3</v>
      </c>
      <c r="D91" s="26"/>
      <c r="E91" s="26" t="s">
        <v>14</v>
      </c>
      <c r="F91" s="95">
        <v>22.333333333333332</v>
      </c>
      <c r="G91" s="27"/>
      <c r="H91" s="27"/>
      <c r="I91" s="48"/>
      <c r="J91" s="27"/>
      <c r="K91" s="27"/>
      <c r="L91" s="48"/>
      <c r="M91" s="27"/>
      <c r="N91" s="27"/>
      <c r="O91" s="48"/>
      <c r="P91" s="27"/>
      <c r="Q91" s="27"/>
      <c r="R91" s="48"/>
      <c r="S91" s="98"/>
      <c r="T91" s="98"/>
    </row>
    <row r="92" spans="1:20" s="17" customFormat="1" ht="12" customHeight="1">
      <c r="A92" s="87">
        <v>1038133</v>
      </c>
      <c r="B92" s="49" t="s">
        <v>113</v>
      </c>
      <c r="C92" s="53"/>
      <c r="D92" s="53"/>
      <c r="E92" s="26" t="s">
        <v>14</v>
      </c>
      <c r="F92" s="95">
        <v>17.333333333333332</v>
      </c>
      <c r="G92" s="27"/>
      <c r="H92" s="27"/>
      <c r="I92" s="48"/>
      <c r="J92" s="27"/>
      <c r="K92" s="27"/>
      <c r="L92" s="48"/>
      <c r="M92" s="27"/>
      <c r="N92" s="27"/>
      <c r="O92" s="48"/>
      <c r="P92" s="27"/>
      <c r="Q92" s="27"/>
      <c r="R92" s="48"/>
      <c r="S92" s="98"/>
      <c r="T92" s="98"/>
    </row>
    <row r="93" spans="1:20" s="17" customFormat="1" ht="12" customHeight="1">
      <c r="A93" s="87">
        <v>1038134</v>
      </c>
      <c r="B93" s="43" t="s">
        <v>32</v>
      </c>
      <c r="C93" s="53"/>
      <c r="D93" s="53"/>
      <c r="E93" s="26" t="s">
        <v>14</v>
      </c>
      <c r="F93" s="95">
        <v>15.666666666666666</v>
      </c>
      <c r="G93" s="27"/>
      <c r="H93" s="27"/>
      <c r="I93" s="48"/>
      <c r="J93" s="27"/>
      <c r="K93" s="27"/>
      <c r="L93" s="48"/>
      <c r="M93" s="27"/>
      <c r="N93" s="27"/>
      <c r="O93" s="48"/>
      <c r="P93" s="27"/>
      <c r="Q93" s="27"/>
      <c r="R93" s="48"/>
      <c r="S93" s="98"/>
      <c r="T93" s="98"/>
    </row>
    <row r="94" spans="1:20" s="17" customFormat="1" ht="12" customHeight="1">
      <c r="A94" s="87">
        <v>1038135</v>
      </c>
      <c r="B94" s="43" t="s">
        <v>33</v>
      </c>
      <c r="C94" s="26" t="s">
        <v>34</v>
      </c>
      <c r="D94" s="26"/>
      <c r="E94" s="26" t="s">
        <v>14</v>
      </c>
      <c r="F94" s="95">
        <v>6.833333333333333</v>
      </c>
      <c r="G94" s="27"/>
      <c r="H94" s="27"/>
      <c r="I94" s="48"/>
      <c r="J94" s="27"/>
      <c r="K94" s="27"/>
      <c r="L94" s="48"/>
      <c r="M94" s="27"/>
      <c r="N94" s="27"/>
      <c r="O94" s="48"/>
      <c r="P94" s="27"/>
      <c r="Q94" s="27"/>
      <c r="R94" s="48"/>
      <c r="S94" s="98"/>
      <c r="T94" s="98"/>
    </row>
    <row r="95" spans="1:20" s="17" customFormat="1" ht="12" customHeight="1">
      <c r="A95" s="87">
        <v>1038136</v>
      </c>
      <c r="B95" s="43" t="s">
        <v>177</v>
      </c>
      <c r="C95" s="53"/>
      <c r="D95" s="26"/>
      <c r="E95" s="26" t="s">
        <v>14</v>
      </c>
      <c r="F95" s="95">
        <v>136.33333333333334</v>
      </c>
      <c r="G95" s="27"/>
      <c r="H95" s="27"/>
      <c r="I95" s="48"/>
      <c r="J95" s="27"/>
      <c r="K95" s="27"/>
      <c r="L95" s="48"/>
      <c r="M95" s="27"/>
      <c r="N95" s="27"/>
      <c r="O95" s="48"/>
      <c r="P95" s="27"/>
      <c r="Q95" s="27"/>
      <c r="R95" s="48"/>
      <c r="S95" s="98"/>
      <c r="T95" s="98"/>
    </row>
    <row r="96" spans="1:20" s="17" customFormat="1" ht="12" customHeight="1">
      <c r="A96" s="87">
        <v>1038137</v>
      </c>
      <c r="B96" s="43" t="s">
        <v>68</v>
      </c>
      <c r="C96" s="26"/>
      <c r="D96" s="26"/>
      <c r="E96" s="26" t="s">
        <v>14</v>
      </c>
      <c r="F96" s="95">
        <v>3.6666666666666665</v>
      </c>
      <c r="G96" s="27"/>
      <c r="H96" s="27"/>
      <c r="I96" s="48"/>
      <c r="J96" s="27"/>
      <c r="K96" s="27"/>
      <c r="L96" s="48"/>
      <c r="M96" s="27"/>
      <c r="N96" s="27"/>
      <c r="O96" s="48"/>
      <c r="P96" s="27"/>
      <c r="Q96" s="27"/>
      <c r="R96" s="48"/>
      <c r="S96" s="98"/>
      <c r="T96" s="98"/>
    </row>
    <row r="97" spans="1:20" s="17" customFormat="1" ht="12" customHeight="1">
      <c r="A97" s="87">
        <v>1038138</v>
      </c>
      <c r="B97" s="43" t="s">
        <v>19</v>
      </c>
      <c r="C97" s="26"/>
      <c r="D97" s="26"/>
      <c r="E97" s="26" t="s">
        <v>14</v>
      </c>
      <c r="F97" s="95">
        <v>48.333333333333336</v>
      </c>
      <c r="G97" s="27"/>
      <c r="H97" s="27"/>
      <c r="I97" s="48"/>
      <c r="J97" s="27"/>
      <c r="K97" s="27"/>
      <c r="L97" s="48"/>
      <c r="M97" s="27"/>
      <c r="N97" s="27"/>
      <c r="O97" s="48"/>
      <c r="P97" s="27"/>
      <c r="Q97" s="27"/>
      <c r="R97" s="48"/>
      <c r="S97" s="98"/>
      <c r="T97" s="98"/>
    </row>
    <row r="98" spans="1:20" s="17" customFormat="1" ht="12" customHeight="1">
      <c r="A98" s="87">
        <v>1038139</v>
      </c>
      <c r="B98" s="25" t="s">
        <v>172</v>
      </c>
      <c r="C98" s="26"/>
      <c r="D98" s="26"/>
      <c r="E98" s="26" t="s">
        <v>14</v>
      </c>
      <c r="F98" s="95">
        <v>147.66666666666666</v>
      </c>
      <c r="G98" s="27"/>
      <c r="H98" s="27"/>
      <c r="I98" s="48"/>
      <c r="J98" s="27"/>
      <c r="K98" s="27"/>
      <c r="L98" s="48"/>
      <c r="M98" s="27"/>
      <c r="N98" s="27"/>
      <c r="O98" s="48"/>
      <c r="P98" s="27"/>
      <c r="Q98" s="27"/>
      <c r="R98" s="48"/>
      <c r="S98" s="98"/>
      <c r="T98" s="98"/>
    </row>
    <row r="99" spans="1:20" s="17" customFormat="1" ht="12" customHeight="1">
      <c r="A99" s="87">
        <v>1038140</v>
      </c>
      <c r="B99" s="43" t="s">
        <v>155</v>
      </c>
      <c r="C99" s="26" t="s">
        <v>61</v>
      </c>
      <c r="D99" s="53"/>
      <c r="E99" s="26" t="s">
        <v>14</v>
      </c>
      <c r="F99" s="95">
        <v>48.166666666666664</v>
      </c>
      <c r="G99" s="27"/>
      <c r="H99" s="27"/>
      <c r="I99" s="48"/>
      <c r="J99" s="27"/>
      <c r="K99" s="27"/>
      <c r="L99" s="48"/>
      <c r="M99" s="27"/>
      <c r="N99" s="27"/>
      <c r="O99" s="48"/>
      <c r="P99" s="27"/>
      <c r="Q99" s="27"/>
      <c r="R99" s="48"/>
      <c r="S99" s="98"/>
      <c r="T99" s="98"/>
    </row>
    <row r="100" spans="1:20" s="17" customFormat="1" ht="12" customHeight="1">
      <c r="A100" s="87">
        <v>1038141</v>
      </c>
      <c r="B100" s="25" t="s">
        <v>114</v>
      </c>
      <c r="C100" s="53"/>
      <c r="D100" s="53"/>
      <c r="E100" s="26" t="s">
        <v>14</v>
      </c>
      <c r="F100" s="95">
        <v>33.333333333333336</v>
      </c>
      <c r="G100" s="27"/>
      <c r="H100" s="27"/>
      <c r="I100" s="48"/>
      <c r="J100" s="27"/>
      <c r="K100" s="27"/>
      <c r="L100" s="48"/>
      <c r="M100" s="27"/>
      <c r="N100" s="27"/>
      <c r="O100" s="48"/>
      <c r="P100" s="27"/>
      <c r="Q100" s="27"/>
      <c r="R100" s="48"/>
      <c r="S100" s="98"/>
      <c r="T100" s="98"/>
    </row>
    <row r="101" spans="1:20" s="17" customFormat="1" ht="12" customHeight="1">
      <c r="A101" s="87">
        <v>1038145</v>
      </c>
      <c r="B101" s="43" t="s">
        <v>20</v>
      </c>
      <c r="C101" s="26"/>
      <c r="D101" s="26"/>
      <c r="E101" s="26" t="s">
        <v>14</v>
      </c>
      <c r="F101" s="95">
        <v>2.6666666666666665</v>
      </c>
      <c r="G101" s="27"/>
      <c r="H101" s="27"/>
      <c r="I101" s="48"/>
      <c r="J101" s="27"/>
      <c r="K101" s="27"/>
      <c r="L101" s="48"/>
      <c r="M101" s="27"/>
      <c r="N101" s="27"/>
      <c r="O101" s="48"/>
      <c r="P101" s="27"/>
      <c r="Q101" s="27"/>
      <c r="R101" s="48"/>
      <c r="S101" s="98"/>
      <c r="T101" s="98"/>
    </row>
    <row r="102" spans="1:20" s="17" customFormat="1" ht="12" customHeight="1">
      <c r="A102" s="87">
        <v>1038148</v>
      </c>
      <c r="B102" s="43" t="s">
        <v>21</v>
      </c>
      <c r="C102" s="26"/>
      <c r="D102" s="26"/>
      <c r="E102" s="26" t="s">
        <v>14</v>
      </c>
      <c r="F102" s="95">
        <v>0.26666666666666666</v>
      </c>
      <c r="G102" s="27"/>
      <c r="H102" s="27"/>
      <c r="I102" s="48"/>
      <c r="J102" s="27"/>
      <c r="K102" s="27"/>
      <c r="L102" s="48"/>
      <c r="M102" s="27"/>
      <c r="N102" s="27"/>
      <c r="O102" s="48"/>
      <c r="P102" s="27"/>
      <c r="Q102" s="27"/>
      <c r="R102" s="48"/>
      <c r="S102" s="98"/>
      <c r="T102" s="98"/>
    </row>
    <row r="103" spans="1:20" s="17" customFormat="1" ht="12" customHeight="1">
      <c r="A103" s="87">
        <v>1038150</v>
      </c>
      <c r="B103" s="49" t="s">
        <v>115</v>
      </c>
      <c r="C103" s="26"/>
      <c r="D103" s="26"/>
      <c r="E103" s="26" t="s">
        <v>14</v>
      </c>
      <c r="F103" s="95">
        <v>0.13333333333333333</v>
      </c>
      <c r="G103" s="27"/>
      <c r="H103" s="27"/>
      <c r="I103" s="48"/>
      <c r="J103" s="27"/>
      <c r="K103" s="27"/>
      <c r="L103" s="48"/>
      <c r="M103" s="27"/>
      <c r="N103" s="27"/>
      <c r="O103" s="48"/>
      <c r="P103" s="27"/>
      <c r="Q103" s="27"/>
      <c r="R103" s="48"/>
      <c r="S103" s="98"/>
      <c r="T103" s="98"/>
    </row>
    <row r="104" spans="1:20" s="17" customFormat="1" ht="12" customHeight="1">
      <c r="A104" s="87">
        <v>1038151</v>
      </c>
      <c r="B104" s="43" t="s">
        <v>22</v>
      </c>
      <c r="C104" s="26" t="s">
        <v>23</v>
      </c>
      <c r="D104" s="26"/>
      <c r="E104" s="26" t="s">
        <v>14</v>
      </c>
      <c r="F104" s="95">
        <v>4.666666666666667</v>
      </c>
      <c r="G104" s="27"/>
      <c r="H104" s="27"/>
      <c r="I104" s="48"/>
      <c r="J104" s="27"/>
      <c r="K104" s="27"/>
      <c r="L104" s="48"/>
      <c r="M104" s="27"/>
      <c r="N104" s="27"/>
      <c r="O104" s="48"/>
      <c r="P104" s="27"/>
      <c r="Q104" s="27"/>
      <c r="R104" s="48"/>
      <c r="S104" s="98"/>
      <c r="T104" s="98"/>
    </row>
    <row r="105" spans="1:20" s="17" customFormat="1" ht="12" customHeight="1">
      <c r="A105" s="87">
        <v>1038433</v>
      </c>
      <c r="B105" s="43" t="s">
        <v>24</v>
      </c>
      <c r="C105" s="26"/>
      <c r="D105" s="26"/>
      <c r="E105" s="26" t="s">
        <v>14</v>
      </c>
      <c r="F105" s="95">
        <v>40.333333333333336</v>
      </c>
      <c r="G105" s="27"/>
      <c r="H105" s="27"/>
      <c r="I105" s="48"/>
      <c r="J105" s="27"/>
      <c r="K105" s="27"/>
      <c r="L105" s="48"/>
      <c r="M105" s="27"/>
      <c r="N105" s="27"/>
      <c r="O105" s="48"/>
      <c r="P105" s="27"/>
      <c r="Q105" s="27"/>
      <c r="R105" s="48"/>
      <c r="S105" s="98"/>
      <c r="T105" s="98"/>
    </row>
    <row r="106" spans="1:20" s="17" customFormat="1" ht="12" customHeight="1">
      <c r="A106" s="87">
        <v>1038162</v>
      </c>
      <c r="B106" s="43" t="s">
        <v>25</v>
      </c>
      <c r="C106" s="26" t="s">
        <v>61</v>
      </c>
      <c r="D106" s="53"/>
      <c r="E106" s="26" t="s">
        <v>14</v>
      </c>
      <c r="F106" s="95">
        <v>10.333333333333334</v>
      </c>
      <c r="G106" s="27"/>
      <c r="H106" s="27"/>
      <c r="I106" s="48"/>
      <c r="J106" s="27"/>
      <c r="K106" s="27"/>
      <c r="L106" s="48"/>
      <c r="M106" s="27"/>
      <c r="N106" s="27"/>
      <c r="O106" s="48"/>
      <c r="P106" s="27"/>
      <c r="Q106" s="27"/>
      <c r="R106" s="48"/>
      <c r="S106" s="98"/>
      <c r="T106" s="98"/>
    </row>
    <row r="107" spans="1:20" s="17" customFormat="1" ht="12" customHeight="1">
      <c r="A107" s="87">
        <v>1038165</v>
      </c>
      <c r="B107" s="25" t="s">
        <v>187</v>
      </c>
      <c r="C107" s="26" t="s">
        <v>188</v>
      </c>
      <c r="D107" s="26"/>
      <c r="E107" s="37" t="s">
        <v>184</v>
      </c>
      <c r="F107" s="95">
        <v>14</v>
      </c>
      <c r="G107" s="27"/>
      <c r="H107" s="27"/>
      <c r="I107" s="48"/>
      <c r="J107" s="27"/>
      <c r="K107" s="27"/>
      <c r="L107" s="48"/>
      <c r="M107" s="27"/>
      <c r="N107" s="27"/>
      <c r="O107" s="48"/>
      <c r="P107" s="27"/>
      <c r="Q107" s="27"/>
      <c r="R107" s="48"/>
      <c r="S107" s="98"/>
      <c r="T107" s="98"/>
    </row>
    <row r="108" spans="1:20" s="17" customFormat="1" ht="12" customHeight="1">
      <c r="A108" s="87">
        <v>1038182</v>
      </c>
      <c r="B108" s="45" t="s">
        <v>77</v>
      </c>
      <c r="C108" s="46"/>
      <c r="D108" s="46"/>
      <c r="E108" s="46" t="s">
        <v>14</v>
      </c>
      <c r="F108" s="95">
        <v>1</v>
      </c>
      <c r="G108" s="27"/>
      <c r="H108" s="27"/>
      <c r="I108" s="62"/>
      <c r="J108" s="27"/>
      <c r="K108" s="27"/>
      <c r="L108" s="62"/>
      <c r="M108" s="27"/>
      <c r="N108" s="27"/>
      <c r="O108" s="62"/>
      <c r="P108" s="27"/>
      <c r="Q108" s="27"/>
      <c r="R108" s="62"/>
      <c r="S108" s="98"/>
      <c r="T108" s="98"/>
    </row>
    <row r="109" spans="1:20" s="17" customFormat="1" ht="12" customHeight="1">
      <c r="A109" s="87">
        <v>1038183</v>
      </c>
      <c r="B109" s="45" t="s">
        <v>149</v>
      </c>
      <c r="C109" s="53"/>
      <c r="D109" s="53"/>
      <c r="E109" s="46" t="s">
        <v>14</v>
      </c>
      <c r="F109" s="95">
        <v>3.3333333333333335</v>
      </c>
      <c r="G109" s="27"/>
      <c r="H109" s="27"/>
      <c r="I109" s="62"/>
      <c r="J109" s="27"/>
      <c r="K109" s="27"/>
      <c r="L109" s="62"/>
      <c r="M109" s="27"/>
      <c r="N109" s="27"/>
      <c r="O109" s="62"/>
      <c r="P109" s="27"/>
      <c r="Q109" s="27"/>
      <c r="R109" s="62"/>
      <c r="S109" s="98"/>
      <c r="T109" s="98"/>
    </row>
    <row r="110" spans="1:20" s="17" customFormat="1" ht="12" customHeight="1">
      <c r="A110" s="87">
        <v>1038192</v>
      </c>
      <c r="B110" s="45" t="s">
        <v>26</v>
      </c>
      <c r="C110" s="46"/>
      <c r="D110" s="46"/>
      <c r="E110" s="46" t="s">
        <v>14</v>
      </c>
      <c r="F110" s="95">
        <v>17</v>
      </c>
      <c r="G110" s="27"/>
      <c r="H110" s="27"/>
      <c r="I110" s="62"/>
      <c r="J110" s="27"/>
      <c r="K110" s="27"/>
      <c r="L110" s="62"/>
      <c r="M110" s="27"/>
      <c r="N110" s="27"/>
      <c r="O110" s="62"/>
      <c r="P110" s="27"/>
      <c r="Q110" s="27"/>
      <c r="R110" s="62"/>
      <c r="S110" s="98"/>
      <c r="T110" s="98"/>
    </row>
    <row r="111" spans="1:20" s="17" customFormat="1" ht="12" customHeight="1">
      <c r="A111" s="87">
        <v>1038194</v>
      </c>
      <c r="B111" s="45" t="s">
        <v>80</v>
      </c>
      <c r="C111" s="46"/>
      <c r="D111" s="46"/>
      <c r="E111" s="46" t="s">
        <v>14</v>
      </c>
      <c r="F111" s="95">
        <v>1.3333333333333333</v>
      </c>
      <c r="G111" s="27"/>
      <c r="H111" s="27"/>
      <c r="I111" s="62"/>
      <c r="J111" s="27"/>
      <c r="K111" s="27"/>
      <c r="L111" s="62"/>
      <c r="M111" s="27"/>
      <c r="N111" s="27"/>
      <c r="O111" s="62"/>
      <c r="P111" s="27"/>
      <c r="Q111" s="27"/>
      <c r="R111" s="62"/>
      <c r="S111" s="98"/>
      <c r="T111" s="98"/>
    </row>
    <row r="112" spans="1:20" s="17" customFormat="1" ht="12" customHeight="1">
      <c r="A112" s="87">
        <v>1038195</v>
      </c>
      <c r="B112" s="57" t="s">
        <v>116</v>
      </c>
      <c r="C112" s="53"/>
      <c r="D112" s="35"/>
      <c r="E112" s="35" t="s">
        <v>87</v>
      </c>
      <c r="F112" s="95">
        <v>4</v>
      </c>
      <c r="G112" s="27"/>
      <c r="H112" s="27"/>
      <c r="I112" s="48"/>
      <c r="J112" s="27"/>
      <c r="K112" s="27"/>
      <c r="L112" s="48"/>
      <c r="M112" s="27"/>
      <c r="N112" s="27"/>
      <c r="O112" s="48"/>
      <c r="P112" s="27"/>
      <c r="Q112" s="27"/>
      <c r="R112" s="48"/>
      <c r="S112" s="98"/>
      <c r="T112" s="98"/>
    </row>
    <row r="113" spans="1:20" s="17" customFormat="1" ht="12" customHeight="1">
      <c r="A113" s="87">
        <v>1038212</v>
      </c>
      <c r="B113" s="45" t="s">
        <v>27</v>
      </c>
      <c r="C113" s="46"/>
      <c r="D113" s="46"/>
      <c r="E113" s="46" t="s">
        <v>14</v>
      </c>
      <c r="F113" s="95">
        <v>5</v>
      </c>
      <c r="G113" s="27"/>
      <c r="H113" s="27"/>
      <c r="I113" s="62"/>
      <c r="J113" s="27"/>
      <c r="K113" s="27"/>
      <c r="L113" s="62"/>
      <c r="M113" s="27"/>
      <c r="N113" s="27"/>
      <c r="O113" s="62"/>
      <c r="P113" s="27"/>
      <c r="Q113" s="27"/>
      <c r="R113" s="62"/>
      <c r="S113" s="98"/>
      <c r="T113" s="98"/>
    </row>
    <row r="114" spans="1:20" s="17" customFormat="1" ht="12" customHeight="1">
      <c r="A114" s="87">
        <v>1038213</v>
      </c>
      <c r="B114" s="45" t="s">
        <v>28</v>
      </c>
      <c r="C114" s="46"/>
      <c r="D114" s="46"/>
      <c r="E114" s="46" t="s">
        <v>14</v>
      </c>
      <c r="F114" s="95">
        <v>5.333333333333333</v>
      </c>
      <c r="G114" s="27"/>
      <c r="H114" s="27"/>
      <c r="I114" s="62"/>
      <c r="J114" s="27"/>
      <c r="K114" s="27"/>
      <c r="L114" s="62"/>
      <c r="M114" s="27"/>
      <c r="N114" s="27"/>
      <c r="O114" s="62"/>
      <c r="P114" s="27"/>
      <c r="Q114" s="27"/>
      <c r="R114" s="62"/>
      <c r="S114" s="98"/>
      <c r="T114" s="98"/>
    </row>
    <row r="115" spans="1:20" s="17" customFormat="1" ht="12" customHeight="1">
      <c r="A115" s="87">
        <v>1038230</v>
      </c>
      <c r="B115" s="43" t="s">
        <v>55</v>
      </c>
      <c r="C115" s="26"/>
      <c r="D115" s="26"/>
      <c r="E115" s="26" t="s">
        <v>14</v>
      </c>
      <c r="F115" s="95">
        <v>0.66666666666666663</v>
      </c>
      <c r="G115" s="27"/>
      <c r="H115" s="27"/>
      <c r="I115" s="48"/>
      <c r="J115" s="27"/>
      <c r="K115" s="27"/>
      <c r="L115" s="48"/>
      <c r="M115" s="27"/>
      <c r="N115" s="27"/>
      <c r="O115" s="48"/>
      <c r="P115" s="27"/>
      <c r="Q115" s="27"/>
      <c r="R115" s="48"/>
      <c r="S115" s="98"/>
      <c r="T115" s="98"/>
    </row>
    <row r="116" spans="1:20" s="17" customFormat="1" ht="12" customHeight="1">
      <c r="A116" s="87">
        <v>1038243</v>
      </c>
      <c r="B116" s="45" t="s">
        <v>65</v>
      </c>
      <c r="C116" s="46"/>
      <c r="D116" s="46"/>
      <c r="E116" s="63" t="s">
        <v>91</v>
      </c>
      <c r="F116" s="95">
        <v>5.666666666666667</v>
      </c>
      <c r="G116" s="27"/>
      <c r="H116" s="27"/>
      <c r="I116" s="62"/>
      <c r="J116" s="27"/>
      <c r="K116" s="27"/>
      <c r="L116" s="62"/>
      <c r="M116" s="27"/>
      <c r="N116" s="27"/>
      <c r="O116" s="62"/>
      <c r="P116" s="27"/>
      <c r="Q116" s="27"/>
      <c r="R116" s="62"/>
      <c r="S116" s="98"/>
      <c r="T116" s="98"/>
    </row>
    <row r="117" spans="1:20" s="17" customFormat="1" ht="12" customHeight="1">
      <c r="A117" s="87">
        <v>1038244</v>
      </c>
      <c r="B117" s="49" t="s">
        <v>117</v>
      </c>
      <c r="C117" s="26"/>
      <c r="D117" s="26"/>
      <c r="E117" s="26" t="s">
        <v>87</v>
      </c>
      <c r="F117" s="95">
        <v>11</v>
      </c>
      <c r="G117" s="27"/>
      <c r="H117" s="27"/>
      <c r="I117" s="48"/>
      <c r="J117" s="27"/>
      <c r="K117" s="27"/>
      <c r="L117" s="48"/>
      <c r="M117" s="27"/>
      <c r="N117" s="27"/>
      <c r="O117" s="48"/>
      <c r="P117" s="27"/>
      <c r="Q117" s="27"/>
      <c r="R117" s="48"/>
      <c r="S117" s="98"/>
      <c r="T117" s="98"/>
    </row>
    <row r="118" spans="1:20" s="17" customFormat="1" ht="12" customHeight="1">
      <c r="A118" s="87">
        <v>1038245</v>
      </c>
      <c r="B118" s="49" t="s">
        <v>118</v>
      </c>
      <c r="C118" s="26"/>
      <c r="D118" s="26"/>
      <c r="E118" s="26" t="s">
        <v>87</v>
      </c>
      <c r="F118" s="95">
        <v>13.833333333333334</v>
      </c>
      <c r="G118" s="27"/>
      <c r="H118" s="27"/>
      <c r="I118" s="48"/>
      <c r="J118" s="27"/>
      <c r="K118" s="27"/>
      <c r="L118" s="48"/>
      <c r="M118" s="27"/>
      <c r="N118" s="27"/>
      <c r="O118" s="48"/>
      <c r="P118" s="27"/>
      <c r="Q118" s="27"/>
      <c r="R118" s="48"/>
      <c r="S118" s="98"/>
      <c r="T118" s="98"/>
    </row>
    <row r="119" spans="1:20" s="17" customFormat="1" ht="12" customHeight="1">
      <c r="A119" s="87">
        <v>1038248</v>
      </c>
      <c r="B119" s="43" t="s">
        <v>66</v>
      </c>
      <c r="C119" s="53"/>
      <c r="D119" s="26"/>
      <c r="E119" s="26" t="s">
        <v>14</v>
      </c>
      <c r="F119" s="95">
        <v>139.96666666666667</v>
      </c>
      <c r="G119" s="27"/>
      <c r="H119" s="27"/>
      <c r="I119" s="48"/>
      <c r="J119" s="27"/>
      <c r="K119" s="27"/>
      <c r="L119" s="48"/>
      <c r="M119" s="27"/>
      <c r="N119" s="27"/>
      <c r="O119" s="48"/>
      <c r="P119" s="27"/>
      <c r="Q119" s="27"/>
      <c r="R119" s="48"/>
      <c r="S119" s="98"/>
      <c r="T119" s="98"/>
    </row>
    <row r="120" spans="1:20" s="17" customFormat="1" ht="12" customHeight="1">
      <c r="A120" s="87">
        <v>1038251</v>
      </c>
      <c r="B120" s="43" t="s">
        <v>67</v>
      </c>
      <c r="C120" s="26"/>
      <c r="D120" s="26"/>
      <c r="E120" s="26" t="s">
        <v>14</v>
      </c>
      <c r="F120" s="95">
        <v>15.633333333333333</v>
      </c>
      <c r="G120" s="27"/>
      <c r="H120" s="27"/>
      <c r="I120" s="48"/>
      <c r="J120" s="27"/>
      <c r="K120" s="27"/>
      <c r="L120" s="48"/>
      <c r="M120" s="27"/>
      <c r="N120" s="27"/>
      <c r="O120" s="48"/>
      <c r="P120" s="27"/>
      <c r="Q120" s="27"/>
      <c r="R120" s="48"/>
      <c r="S120" s="98"/>
      <c r="T120" s="98"/>
    </row>
    <row r="121" spans="1:20" s="17" customFormat="1" ht="12" customHeight="1">
      <c r="A121" s="87">
        <v>1038277</v>
      </c>
      <c r="B121" s="25" t="s">
        <v>202</v>
      </c>
      <c r="C121" s="26"/>
      <c r="D121" s="26"/>
      <c r="E121" s="24" t="s">
        <v>14</v>
      </c>
      <c r="F121" s="95">
        <v>87.133333333333326</v>
      </c>
      <c r="G121" s="27"/>
      <c r="H121" s="27"/>
      <c r="I121" s="48"/>
      <c r="J121" s="27"/>
      <c r="K121" s="27"/>
      <c r="L121" s="48"/>
      <c r="M121" s="27"/>
      <c r="N121" s="27"/>
      <c r="O121" s="48"/>
      <c r="P121" s="27"/>
      <c r="Q121" s="27"/>
      <c r="R121" s="48"/>
      <c r="S121" s="98"/>
      <c r="T121" s="98"/>
    </row>
    <row r="122" spans="1:20" s="17" customFormat="1" ht="12" customHeight="1">
      <c r="A122" s="87">
        <v>1038279</v>
      </c>
      <c r="B122" s="49" t="s">
        <v>158</v>
      </c>
      <c r="C122" s="26"/>
      <c r="D122" s="26"/>
      <c r="E122" s="51" t="s">
        <v>159</v>
      </c>
      <c r="F122" s="95">
        <v>15</v>
      </c>
      <c r="G122" s="27"/>
      <c r="H122" s="27"/>
      <c r="I122" s="48"/>
      <c r="J122" s="27"/>
      <c r="K122" s="27"/>
      <c r="L122" s="48"/>
      <c r="M122" s="27"/>
      <c r="N122" s="27"/>
      <c r="O122" s="48"/>
      <c r="P122" s="27"/>
      <c r="Q122" s="27"/>
      <c r="R122" s="48"/>
      <c r="S122" s="98"/>
      <c r="T122" s="98"/>
    </row>
    <row r="123" spans="1:20" s="17" customFormat="1" ht="12" customHeight="1">
      <c r="A123" s="87">
        <v>1038286</v>
      </c>
      <c r="B123" s="49" t="s">
        <v>160</v>
      </c>
      <c r="C123" s="26"/>
      <c r="D123" s="26"/>
      <c r="E123" s="64" t="s">
        <v>14</v>
      </c>
      <c r="F123" s="95">
        <v>19.833333333333332</v>
      </c>
      <c r="G123" s="27"/>
      <c r="H123" s="27"/>
      <c r="I123" s="48"/>
      <c r="J123" s="27"/>
      <c r="K123" s="27"/>
      <c r="L123" s="48"/>
      <c r="M123" s="27"/>
      <c r="N123" s="27"/>
      <c r="O123" s="48"/>
      <c r="P123" s="27"/>
      <c r="Q123" s="27"/>
      <c r="R123" s="48"/>
      <c r="S123" s="98"/>
      <c r="T123" s="98"/>
    </row>
    <row r="124" spans="1:20" s="17" customFormat="1" ht="12" customHeight="1">
      <c r="A124" s="87">
        <v>1038289</v>
      </c>
      <c r="B124" s="57" t="s">
        <v>161</v>
      </c>
      <c r="C124" s="35"/>
      <c r="D124" s="35"/>
      <c r="E124" s="64" t="s">
        <v>14</v>
      </c>
      <c r="F124" s="95">
        <v>3.3333333333333335</v>
      </c>
      <c r="G124" s="27"/>
      <c r="H124" s="27"/>
      <c r="I124" s="48"/>
      <c r="J124" s="27"/>
      <c r="K124" s="27"/>
      <c r="L124" s="48"/>
      <c r="M124" s="27"/>
      <c r="N124" s="27"/>
      <c r="O124" s="48"/>
      <c r="P124" s="27"/>
      <c r="Q124" s="27"/>
      <c r="R124" s="48"/>
      <c r="S124" s="98"/>
      <c r="T124" s="98"/>
    </row>
    <row r="125" spans="1:20" s="17" customFormat="1" ht="12" customHeight="1">
      <c r="A125" s="87">
        <v>1038304</v>
      </c>
      <c r="B125" s="57" t="s">
        <v>162</v>
      </c>
      <c r="C125" s="35"/>
      <c r="D125" s="35"/>
      <c r="E125" s="64" t="s">
        <v>14</v>
      </c>
      <c r="F125" s="95">
        <v>8.6666666666666661</v>
      </c>
      <c r="G125" s="27"/>
      <c r="H125" s="27"/>
      <c r="I125" s="48"/>
      <c r="J125" s="27"/>
      <c r="K125" s="27"/>
      <c r="L125" s="48"/>
      <c r="M125" s="27"/>
      <c r="N125" s="27"/>
      <c r="O125" s="48"/>
      <c r="P125" s="27"/>
      <c r="Q125" s="27"/>
      <c r="R125" s="48"/>
      <c r="S125" s="98"/>
      <c r="T125" s="98"/>
    </row>
    <row r="126" spans="1:20" s="17" customFormat="1" ht="12" customHeight="1">
      <c r="A126" s="87">
        <v>1038267</v>
      </c>
      <c r="B126" s="36" t="s">
        <v>150</v>
      </c>
      <c r="C126" s="26"/>
      <c r="D126" s="26"/>
      <c r="E126" s="64" t="s">
        <v>14</v>
      </c>
      <c r="F126" s="95">
        <v>119.66666666666667</v>
      </c>
      <c r="G126" s="27"/>
      <c r="H126" s="27"/>
      <c r="I126" s="48"/>
      <c r="J126" s="27"/>
      <c r="K126" s="27"/>
      <c r="L126" s="48"/>
      <c r="M126" s="27"/>
      <c r="N126" s="27"/>
      <c r="O126" s="48"/>
      <c r="P126" s="27"/>
      <c r="Q126" s="27"/>
      <c r="R126" s="48"/>
      <c r="S126" s="98"/>
      <c r="T126" s="98"/>
    </row>
    <row r="127" spans="1:20" s="17" customFormat="1" ht="12" customHeight="1">
      <c r="A127" s="87">
        <v>1025165</v>
      </c>
      <c r="B127" s="50" t="s">
        <v>164</v>
      </c>
      <c r="C127" s="26"/>
      <c r="D127" s="26"/>
      <c r="E127" s="65" t="s">
        <v>163</v>
      </c>
      <c r="F127" s="95">
        <v>2</v>
      </c>
      <c r="G127" s="27"/>
      <c r="H127" s="27"/>
      <c r="I127" s="48"/>
      <c r="J127" s="27"/>
      <c r="K127" s="27"/>
      <c r="L127" s="48"/>
      <c r="M127" s="27"/>
      <c r="N127" s="27"/>
      <c r="O127" s="48"/>
      <c r="P127" s="27"/>
      <c r="Q127" s="27"/>
      <c r="R127" s="48"/>
      <c r="S127" s="98"/>
      <c r="T127" s="98"/>
    </row>
    <row r="128" spans="1:20" s="17" customFormat="1" ht="12" customHeight="1">
      <c r="A128" s="87">
        <v>1038305</v>
      </c>
      <c r="B128" s="50" t="s">
        <v>165</v>
      </c>
      <c r="C128" s="26"/>
      <c r="D128" s="26"/>
      <c r="E128" s="65" t="s">
        <v>163</v>
      </c>
      <c r="F128" s="95">
        <v>4.666666666666667</v>
      </c>
      <c r="G128" s="27"/>
      <c r="H128" s="27"/>
      <c r="I128" s="48"/>
      <c r="J128" s="27"/>
      <c r="K128" s="27"/>
      <c r="L128" s="48"/>
      <c r="M128" s="27"/>
      <c r="N128" s="27"/>
      <c r="O128" s="48"/>
      <c r="P128" s="27"/>
      <c r="Q128" s="27"/>
      <c r="R128" s="48"/>
      <c r="S128" s="98"/>
      <c r="T128" s="98"/>
    </row>
    <row r="129" spans="1:20" s="17" customFormat="1" ht="12" customHeight="1">
      <c r="A129" s="87">
        <v>1038233</v>
      </c>
      <c r="B129" s="50" t="s">
        <v>166</v>
      </c>
      <c r="C129" s="26"/>
      <c r="D129" s="26"/>
      <c r="E129" s="65" t="s">
        <v>163</v>
      </c>
      <c r="F129" s="95">
        <v>81.600000000000009</v>
      </c>
      <c r="G129" s="27"/>
      <c r="H129" s="27"/>
      <c r="I129" s="48"/>
      <c r="J129" s="27"/>
      <c r="K129" s="27"/>
      <c r="L129" s="48"/>
      <c r="M129" s="27"/>
      <c r="N129" s="27"/>
      <c r="O129" s="48"/>
      <c r="P129" s="27"/>
      <c r="Q129" s="27"/>
      <c r="R129" s="48"/>
      <c r="S129" s="98"/>
      <c r="T129" s="98"/>
    </row>
    <row r="130" spans="1:20" s="17" customFormat="1" ht="12" customHeight="1">
      <c r="A130" s="87">
        <v>1038364</v>
      </c>
      <c r="B130" s="50" t="s">
        <v>167</v>
      </c>
      <c r="C130" s="26"/>
      <c r="D130" s="26"/>
      <c r="E130" s="64" t="s">
        <v>163</v>
      </c>
      <c r="F130" s="95">
        <v>1</v>
      </c>
      <c r="G130" s="27"/>
      <c r="H130" s="27"/>
      <c r="I130" s="48"/>
      <c r="J130" s="27"/>
      <c r="K130" s="27"/>
      <c r="L130" s="48"/>
      <c r="M130" s="27"/>
      <c r="N130" s="27"/>
      <c r="O130" s="48"/>
      <c r="P130" s="27"/>
      <c r="Q130" s="27"/>
      <c r="R130" s="48"/>
      <c r="S130" s="98"/>
      <c r="T130" s="98"/>
    </row>
    <row r="131" spans="1:20" s="17" customFormat="1" ht="12" customHeight="1">
      <c r="A131" s="87">
        <v>1038382</v>
      </c>
      <c r="B131" s="50" t="s">
        <v>168</v>
      </c>
      <c r="C131" s="53"/>
      <c r="D131" s="26"/>
      <c r="E131" s="64" t="s">
        <v>163</v>
      </c>
      <c r="F131" s="95">
        <v>92</v>
      </c>
      <c r="G131" s="27"/>
      <c r="H131" s="27"/>
      <c r="I131" s="48"/>
      <c r="J131" s="27"/>
      <c r="K131" s="27"/>
      <c r="L131" s="48"/>
      <c r="M131" s="27"/>
      <c r="N131" s="27"/>
      <c r="O131" s="48"/>
      <c r="P131" s="27"/>
      <c r="Q131" s="27"/>
      <c r="R131" s="48"/>
      <c r="S131" s="98"/>
      <c r="T131" s="98"/>
    </row>
    <row r="132" spans="1:20" s="17" customFormat="1" ht="12" customHeight="1">
      <c r="A132" s="87">
        <v>1025490</v>
      </c>
      <c r="B132" s="36" t="s">
        <v>119</v>
      </c>
      <c r="C132" s="26"/>
      <c r="D132" s="26"/>
      <c r="E132" s="65" t="s">
        <v>120</v>
      </c>
      <c r="F132" s="95">
        <v>26.666666666666668</v>
      </c>
      <c r="G132" s="27"/>
      <c r="H132" s="27"/>
      <c r="I132" s="48"/>
      <c r="J132" s="27"/>
      <c r="K132" s="27"/>
      <c r="L132" s="48"/>
      <c r="M132" s="27"/>
      <c r="N132" s="27"/>
      <c r="O132" s="48"/>
      <c r="P132" s="27"/>
      <c r="Q132" s="27"/>
      <c r="R132" s="48"/>
      <c r="S132" s="98"/>
      <c r="T132" s="98"/>
    </row>
    <row r="133" spans="1:20" s="17" customFormat="1" ht="12" customHeight="1">
      <c r="A133" s="87">
        <v>1038254</v>
      </c>
      <c r="B133" s="50" t="s">
        <v>121</v>
      </c>
      <c r="C133" s="26"/>
      <c r="D133" s="26"/>
      <c r="E133" s="65" t="s">
        <v>122</v>
      </c>
      <c r="F133" s="95">
        <v>26.333333333333332</v>
      </c>
      <c r="G133" s="27"/>
      <c r="H133" s="27"/>
      <c r="I133" s="48"/>
      <c r="J133" s="27"/>
      <c r="K133" s="27"/>
      <c r="L133" s="48"/>
      <c r="M133" s="27"/>
      <c r="N133" s="27"/>
      <c r="O133" s="48"/>
      <c r="P133" s="27"/>
      <c r="Q133" s="27"/>
      <c r="R133" s="48"/>
      <c r="S133" s="98"/>
      <c r="T133" s="98"/>
    </row>
    <row r="134" spans="1:20" s="17" customFormat="1" ht="12" customHeight="1">
      <c r="A134" s="87">
        <v>1052392</v>
      </c>
      <c r="B134" s="50" t="s">
        <v>123</v>
      </c>
      <c r="C134" s="51"/>
      <c r="D134" s="26"/>
      <c r="E134" s="65" t="s">
        <v>163</v>
      </c>
      <c r="F134" s="95">
        <v>40.533333333333331</v>
      </c>
      <c r="G134" s="27"/>
      <c r="H134" s="27"/>
      <c r="I134" s="48"/>
      <c r="J134" s="27"/>
      <c r="K134" s="27"/>
      <c r="L134" s="48"/>
      <c r="M134" s="27"/>
      <c r="N134" s="27"/>
      <c r="O134" s="48"/>
      <c r="P134" s="27"/>
      <c r="Q134" s="27"/>
      <c r="R134" s="48"/>
      <c r="S134" s="98"/>
      <c r="T134" s="98"/>
    </row>
    <row r="135" spans="1:20" s="17" customFormat="1" ht="12" customHeight="1">
      <c r="A135" s="87">
        <v>1038488</v>
      </c>
      <c r="B135" s="50" t="s">
        <v>124</v>
      </c>
      <c r="C135" s="51"/>
      <c r="D135" s="26"/>
      <c r="E135" s="65" t="s">
        <v>163</v>
      </c>
      <c r="F135" s="95">
        <v>11.333333333333334</v>
      </c>
      <c r="G135" s="27"/>
      <c r="H135" s="27"/>
      <c r="I135" s="48"/>
      <c r="J135" s="27"/>
      <c r="K135" s="27"/>
      <c r="L135" s="48"/>
      <c r="M135" s="27"/>
      <c r="N135" s="27"/>
      <c r="O135" s="48"/>
      <c r="P135" s="27"/>
      <c r="Q135" s="27"/>
      <c r="R135" s="48"/>
      <c r="S135" s="98"/>
      <c r="T135" s="98"/>
    </row>
    <row r="136" spans="1:20" s="17" customFormat="1" ht="12" customHeight="1">
      <c r="A136" s="87">
        <v>1038503</v>
      </c>
      <c r="B136" s="50" t="s">
        <v>125</v>
      </c>
      <c r="C136" s="51"/>
      <c r="D136" s="26"/>
      <c r="E136" s="65" t="s">
        <v>163</v>
      </c>
      <c r="F136" s="95">
        <v>15</v>
      </c>
      <c r="G136" s="27"/>
      <c r="H136" s="27"/>
      <c r="I136" s="48"/>
      <c r="J136" s="27"/>
      <c r="K136" s="27"/>
      <c r="L136" s="48"/>
      <c r="M136" s="27"/>
      <c r="N136" s="27"/>
      <c r="O136" s="48"/>
      <c r="P136" s="27"/>
      <c r="Q136" s="27"/>
      <c r="R136" s="48"/>
      <c r="S136" s="98"/>
      <c r="T136" s="98"/>
    </row>
    <row r="137" spans="1:20" s="17" customFormat="1" ht="12" customHeight="1">
      <c r="A137" s="87">
        <v>1038504</v>
      </c>
      <c r="B137" s="50" t="s">
        <v>126</v>
      </c>
      <c r="C137" s="51"/>
      <c r="D137" s="26"/>
      <c r="E137" s="65" t="s">
        <v>163</v>
      </c>
      <c r="F137" s="95">
        <v>7</v>
      </c>
      <c r="G137" s="27"/>
      <c r="H137" s="27"/>
      <c r="I137" s="48"/>
      <c r="J137" s="27"/>
      <c r="K137" s="27"/>
      <c r="L137" s="48"/>
      <c r="M137" s="27"/>
      <c r="N137" s="27"/>
      <c r="O137" s="48"/>
      <c r="P137" s="27"/>
      <c r="Q137" s="27"/>
      <c r="R137" s="48"/>
      <c r="S137" s="98"/>
      <c r="T137" s="98"/>
    </row>
    <row r="138" spans="1:20" s="17" customFormat="1" ht="12" customHeight="1">
      <c r="A138" s="88">
        <v>1025446</v>
      </c>
      <c r="B138" s="66" t="s">
        <v>127</v>
      </c>
      <c r="C138" s="33" t="s">
        <v>128</v>
      </c>
      <c r="D138" s="33"/>
      <c r="E138" s="55" t="s">
        <v>159</v>
      </c>
      <c r="F138" s="95">
        <v>2.6666666666666665</v>
      </c>
      <c r="G138" s="27"/>
      <c r="H138" s="27"/>
      <c r="I138" s="56"/>
      <c r="J138" s="27"/>
      <c r="K138" s="27"/>
      <c r="L138" s="56"/>
      <c r="M138" s="27"/>
      <c r="N138" s="27"/>
      <c r="O138" s="56"/>
      <c r="P138" s="27"/>
      <c r="Q138" s="27"/>
      <c r="R138" s="56"/>
      <c r="S138" s="98"/>
      <c r="T138" s="98"/>
    </row>
    <row r="139" spans="1:20" s="17" customFormat="1" ht="12" customHeight="1">
      <c r="A139" s="91">
        <v>1038472</v>
      </c>
      <c r="B139" s="67" t="s">
        <v>129</v>
      </c>
      <c r="C139" s="18"/>
      <c r="D139" s="29"/>
      <c r="E139" s="21" t="s">
        <v>163</v>
      </c>
      <c r="F139" s="95">
        <v>0.83333333333333337</v>
      </c>
      <c r="G139" s="27"/>
      <c r="H139" s="27"/>
      <c r="I139" s="68"/>
      <c r="J139" s="27"/>
      <c r="K139" s="27"/>
      <c r="L139" s="68"/>
      <c r="M139" s="27"/>
      <c r="N139" s="27"/>
      <c r="O139" s="68"/>
      <c r="P139" s="27"/>
      <c r="Q139" s="27"/>
      <c r="R139" s="68"/>
      <c r="S139" s="98"/>
      <c r="T139" s="98"/>
    </row>
    <row r="140" spans="1:20" s="17" customFormat="1" ht="12" customHeight="1">
      <c r="A140" s="90">
        <v>1096020</v>
      </c>
      <c r="B140" s="50" t="s">
        <v>130</v>
      </c>
      <c r="C140" s="51"/>
      <c r="D140" s="26"/>
      <c r="E140" s="65" t="s">
        <v>163</v>
      </c>
      <c r="F140" s="95">
        <v>5</v>
      </c>
      <c r="G140" s="32"/>
      <c r="H140" s="32"/>
      <c r="I140" s="48"/>
      <c r="J140" s="32"/>
      <c r="K140" s="32"/>
      <c r="L140" s="48"/>
      <c r="M140" s="32"/>
      <c r="N140" s="32"/>
      <c r="O140" s="48"/>
      <c r="P140" s="32"/>
      <c r="Q140" s="32"/>
      <c r="R140" s="48"/>
      <c r="S140" s="98"/>
      <c r="T140" s="98"/>
    </row>
    <row r="141" spans="1:20" s="17" customFormat="1" ht="12" customHeight="1">
      <c r="A141" s="90">
        <v>1038363</v>
      </c>
      <c r="B141" s="52" t="s">
        <v>132</v>
      </c>
      <c r="C141" s="41"/>
      <c r="D141" s="53"/>
      <c r="E141" s="33" t="s">
        <v>131</v>
      </c>
      <c r="F141" s="95">
        <v>17.5</v>
      </c>
      <c r="G141" s="27"/>
      <c r="H141" s="27"/>
      <c r="I141" s="48"/>
      <c r="J141" s="27"/>
      <c r="K141" s="27"/>
      <c r="L141" s="48"/>
      <c r="M141" s="27"/>
      <c r="N141" s="27"/>
      <c r="O141" s="48"/>
      <c r="P141" s="27"/>
      <c r="Q141" s="27"/>
      <c r="R141" s="48"/>
      <c r="S141" s="98"/>
      <c r="T141" s="98"/>
    </row>
    <row r="142" spans="1:20" s="17" customFormat="1" ht="12" customHeight="1">
      <c r="A142" s="90">
        <v>1038508</v>
      </c>
      <c r="B142" s="50" t="s">
        <v>133</v>
      </c>
      <c r="C142" s="51"/>
      <c r="D142" s="26"/>
      <c r="E142" s="65" t="s">
        <v>134</v>
      </c>
      <c r="F142" s="95">
        <v>33.666666666666664</v>
      </c>
      <c r="G142" s="27"/>
      <c r="H142" s="27"/>
      <c r="I142" s="48"/>
      <c r="J142" s="27"/>
      <c r="K142" s="27"/>
      <c r="L142" s="48"/>
      <c r="M142" s="27"/>
      <c r="N142" s="27"/>
      <c r="O142" s="48"/>
      <c r="P142" s="27"/>
      <c r="Q142" s="27"/>
      <c r="R142" s="48"/>
      <c r="S142" s="98"/>
      <c r="T142" s="98"/>
    </row>
    <row r="143" spans="1:20" s="17" customFormat="1" ht="12" customHeight="1">
      <c r="A143" s="90">
        <v>1038509</v>
      </c>
      <c r="B143" s="50" t="s">
        <v>135</v>
      </c>
      <c r="C143" s="51" t="s">
        <v>136</v>
      </c>
      <c r="D143" s="26"/>
      <c r="E143" s="65" t="s">
        <v>137</v>
      </c>
      <c r="F143" s="95">
        <v>86.333333333333329</v>
      </c>
      <c r="G143" s="27"/>
      <c r="H143" s="27"/>
      <c r="I143" s="48"/>
      <c r="J143" s="27"/>
      <c r="K143" s="27"/>
      <c r="L143" s="48"/>
      <c r="M143" s="27"/>
      <c r="N143" s="27"/>
      <c r="O143" s="48"/>
      <c r="P143" s="27"/>
      <c r="Q143" s="27"/>
      <c r="R143" s="48"/>
      <c r="S143" s="98"/>
      <c r="T143" s="98"/>
    </row>
    <row r="144" spans="1:20" s="17" customFormat="1" ht="12" customHeight="1">
      <c r="A144" s="92">
        <v>1038510</v>
      </c>
      <c r="B144" s="69" t="s">
        <v>138</v>
      </c>
      <c r="C144" s="70"/>
      <c r="D144" s="42"/>
      <c r="E144" s="71" t="s">
        <v>131</v>
      </c>
      <c r="F144" s="95">
        <v>1</v>
      </c>
      <c r="G144" s="27"/>
      <c r="H144" s="72"/>
      <c r="I144" s="73"/>
      <c r="J144" s="27"/>
      <c r="K144" s="72"/>
      <c r="L144" s="73"/>
      <c r="M144" s="27"/>
      <c r="N144" s="72"/>
      <c r="O144" s="73"/>
      <c r="P144" s="27"/>
      <c r="Q144" s="72"/>
      <c r="R144" s="73"/>
      <c r="S144" s="98"/>
      <c r="T144" s="98"/>
    </row>
    <row r="145" spans="1:20" s="17" customFormat="1" ht="12" customHeight="1">
      <c r="A145" s="87">
        <v>1035364</v>
      </c>
      <c r="B145" s="50" t="s">
        <v>139</v>
      </c>
      <c r="C145" s="51" t="s">
        <v>140</v>
      </c>
      <c r="D145" s="26"/>
      <c r="E145" s="65" t="s">
        <v>141</v>
      </c>
      <c r="F145" s="95">
        <v>0.33333333333333331</v>
      </c>
      <c r="G145" s="27"/>
      <c r="H145" s="27"/>
      <c r="I145" s="48"/>
      <c r="J145" s="27"/>
      <c r="K145" s="27"/>
      <c r="L145" s="48"/>
      <c r="M145" s="27"/>
      <c r="N145" s="27"/>
      <c r="O145" s="48"/>
      <c r="P145" s="27"/>
      <c r="Q145" s="27"/>
      <c r="R145" s="48"/>
      <c r="S145" s="98"/>
      <c r="T145" s="98"/>
    </row>
    <row r="146" spans="1:20" s="17" customFormat="1" ht="12" customHeight="1">
      <c r="A146" s="87">
        <v>1038512</v>
      </c>
      <c r="B146" s="50" t="s">
        <v>142</v>
      </c>
      <c r="C146" s="51"/>
      <c r="D146" s="26"/>
      <c r="E146" s="65" t="s">
        <v>131</v>
      </c>
      <c r="F146" s="95">
        <v>25</v>
      </c>
      <c r="G146" s="27"/>
      <c r="H146" s="27"/>
      <c r="I146" s="48"/>
      <c r="J146" s="27"/>
      <c r="K146" s="27"/>
      <c r="L146" s="48"/>
      <c r="M146" s="27"/>
      <c r="N146" s="27"/>
      <c r="O146" s="48"/>
      <c r="P146" s="27"/>
      <c r="Q146" s="27"/>
      <c r="R146" s="48"/>
      <c r="S146" s="98"/>
      <c r="T146" s="98"/>
    </row>
    <row r="147" spans="1:20" s="17" customFormat="1" ht="12" customHeight="1">
      <c r="A147" s="87">
        <v>1038493</v>
      </c>
      <c r="B147" s="20" t="s">
        <v>181</v>
      </c>
      <c r="C147" s="51"/>
      <c r="D147" s="26"/>
      <c r="E147" s="65" t="s">
        <v>131</v>
      </c>
      <c r="F147" s="95">
        <v>0.66666666666666663</v>
      </c>
      <c r="G147" s="27"/>
      <c r="H147" s="27"/>
      <c r="I147" s="48"/>
      <c r="J147" s="27"/>
      <c r="K147" s="27"/>
      <c r="L147" s="48"/>
      <c r="M147" s="27"/>
      <c r="N147" s="27"/>
      <c r="O147" s="48"/>
      <c r="P147" s="27"/>
      <c r="Q147" s="27"/>
      <c r="R147" s="48"/>
      <c r="S147" s="98"/>
      <c r="T147" s="98"/>
    </row>
    <row r="148" spans="1:20" s="17" customFormat="1" ht="12" customHeight="1">
      <c r="A148" s="87">
        <v>1038520</v>
      </c>
      <c r="B148" s="25" t="s">
        <v>169</v>
      </c>
      <c r="C148" s="26"/>
      <c r="D148" s="26"/>
      <c r="E148" s="37" t="s">
        <v>170</v>
      </c>
      <c r="F148" s="95">
        <v>117.16666666666667</v>
      </c>
      <c r="G148" s="27"/>
      <c r="H148" s="27"/>
      <c r="I148" s="48"/>
      <c r="J148" s="27"/>
      <c r="K148" s="27"/>
      <c r="L148" s="48"/>
      <c r="M148" s="27"/>
      <c r="N148" s="27"/>
      <c r="O148" s="48"/>
      <c r="P148" s="27"/>
      <c r="Q148" s="27"/>
      <c r="R148" s="48"/>
      <c r="S148" s="98"/>
      <c r="T148" s="98"/>
    </row>
    <row r="149" spans="1:20" s="75" customFormat="1">
      <c r="A149" s="87">
        <v>1038609</v>
      </c>
      <c r="B149" s="38" t="s">
        <v>189</v>
      </c>
      <c r="C149" s="39"/>
      <c r="D149" s="35"/>
      <c r="E149" s="40" t="s">
        <v>73</v>
      </c>
      <c r="F149" s="95">
        <v>3</v>
      </c>
      <c r="G149" s="47"/>
      <c r="H149" s="79"/>
      <c r="I149" s="48"/>
      <c r="J149" s="47"/>
      <c r="K149" s="79"/>
      <c r="L149" s="48"/>
      <c r="M149" s="47"/>
      <c r="N149" s="79"/>
      <c r="O149" s="48"/>
      <c r="P149" s="47"/>
      <c r="Q149" s="79"/>
      <c r="R149" s="48"/>
      <c r="S149" s="74"/>
      <c r="T149" s="74"/>
    </row>
    <row r="150" spans="1:20" s="17" customFormat="1" ht="13.5" customHeight="1">
      <c r="A150" s="93">
        <v>1046003</v>
      </c>
      <c r="B150" s="28" t="s">
        <v>62</v>
      </c>
      <c r="C150" s="31"/>
      <c r="D150" s="28"/>
      <c r="E150" s="30" t="s">
        <v>73</v>
      </c>
      <c r="F150" s="95">
        <v>6</v>
      </c>
      <c r="G150" s="76"/>
      <c r="H150" s="77"/>
      <c r="I150" s="78"/>
      <c r="J150" s="76"/>
      <c r="K150" s="77"/>
      <c r="L150" s="78"/>
      <c r="M150" s="76"/>
      <c r="N150" s="77"/>
      <c r="O150" s="78"/>
      <c r="P150" s="76"/>
      <c r="Q150" s="77"/>
      <c r="R150" s="78"/>
      <c r="S150" s="98"/>
      <c r="T150" s="98"/>
    </row>
    <row r="151" spans="1:20" s="75" customFormat="1">
      <c r="A151" s="94">
        <v>1094165</v>
      </c>
      <c r="B151" s="25" t="s">
        <v>201</v>
      </c>
      <c r="C151" s="74"/>
      <c r="D151" s="74"/>
      <c r="E151" s="37" t="s">
        <v>14</v>
      </c>
      <c r="F151" s="95">
        <v>6</v>
      </c>
      <c r="G151" s="76"/>
      <c r="H151" s="77"/>
      <c r="I151" s="78"/>
      <c r="J151" s="76"/>
      <c r="K151" s="77"/>
      <c r="L151" s="78"/>
      <c r="M151" s="76"/>
      <c r="N151" s="77"/>
      <c r="O151" s="78"/>
      <c r="P151" s="76"/>
      <c r="Q151" s="77"/>
      <c r="R151" s="78"/>
      <c r="S151" s="74"/>
      <c r="T151" s="74"/>
    </row>
    <row r="152" spans="1:20" s="17" customFormat="1" ht="12">
      <c r="A152" s="87">
        <v>1038199</v>
      </c>
      <c r="B152" s="45" t="s">
        <v>81</v>
      </c>
      <c r="C152" s="46"/>
      <c r="D152" s="46"/>
      <c r="E152" s="46" t="s">
        <v>14</v>
      </c>
      <c r="F152" s="95">
        <v>11</v>
      </c>
      <c r="G152" s="44"/>
      <c r="H152" s="81"/>
      <c r="I152" s="78"/>
      <c r="J152" s="44"/>
      <c r="K152" s="81"/>
      <c r="L152" s="78"/>
      <c r="M152" s="44"/>
      <c r="N152" s="81"/>
      <c r="O152" s="78"/>
      <c r="P152" s="44"/>
      <c r="Q152" s="81"/>
      <c r="R152" s="78"/>
      <c r="S152" s="98"/>
      <c r="T152" s="98"/>
    </row>
    <row r="153" spans="1:20" s="17" customFormat="1" ht="12">
      <c r="A153" s="91">
        <v>1015068</v>
      </c>
      <c r="B153" s="19" t="s">
        <v>199</v>
      </c>
      <c r="C153" s="18"/>
      <c r="D153" s="29"/>
      <c r="E153" s="22" t="s">
        <v>200</v>
      </c>
      <c r="F153" s="95">
        <v>2.3333333333333335</v>
      </c>
      <c r="G153" s="44"/>
      <c r="H153" s="81"/>
      <c r="I153" s="78"/>
      <c r="J153" s="44"/>
      <c r="K153" s="81"/>
      <c r="L153" s="78"/>
      <c r="M153" s="44"/>
      <c r="N153" s="81"/>
      <c r="O153" s="78"/>
      <c r="P153" s="44"/>
      <c r="Q153" s="81"/>
      <c r="R153" s="78"/>
      <c r="S153" s="98"/>
      <c r="T153" s="98"/>
    </row>
    <row r="154" spans="1:20" s="17" customFormat="1" ht="12">
      <c r="A154" s="87">
        <v>1052223</v>
      </c>
      <c r="B154" s="36" t="s">
        <v>85</v>
      </c>
      <c r="C154" s="26"/>
      <c r="D154" s="26"/>
      <c r="E154" s="26" t="s">
        <v>7</v>
      </c>
      <c r="F154" s="95">
        <v>2.3333333333333335</v>
      </c>
      <c r="G154" s="44"/>
      <c r="H154" s="81"/>
      <c r="I154" s="78"/>
      <c r="J154" s="44"/>
      <c r="K154" s="81"/>
      <c r="L154" s="78"/>
      <c r="M154" s="44"/>
      <c r="N154" s="81"/>
      <c r="O154" s="78"/>
      <c r="P154" s="44"/>
      <c r="Q154" s="81"/>
      <c r="R154" s="78"/>
      <c r="S154" s="98"/>
      <c r="T154" s="98"/>
    </row>
    <row r="155" spans="1:20">
      <c r="A155" s="11"/>
      <c r="B155" s="12"/>
      <c r="C155" s="13"/>
      <c r="D155" s="14"/>
      <c r="E155" s="15"/>
      <c r="F155" s="15"/>
    </row>
    <row r="156" spans="1:20">
      <c r="A156" s="11"/>
      <c r="B156" s="12"/>
      <c r="C156" s="13"/>
      <c r="D156" s="14"/>
      <c r="E156" s="15"/>
      <c r="F156" s="15"/>
    </row>
    <row r="157" spans="1:20">
      <c r="A157" s="11"/>
      <c r="B157" s="12"/>
      <c r="C157" s="13"/>
      <c r="D157" s="14"/>
      <c r="E157" s="15"/>
      <c r="F157" s="15"/>
    </row>
    <row r="158" spans="1:20">
      <c r="A158" s="8"/>
      <c r="B158" s="8"/>
      <c r="C158" s="8"/>
      <c r="D158" s="8"/>
      <c r="E158" s="8"/>
      <c r="F158" s="8"/>
    </row>
    <row r="159" spans="1:20">
      <c r="A159" s="7"/>
      <c r="B159" s="7"/>
      <c r="C159" s="7"/>
      <c r="D159" s="7"/>
      <c r="E159" s="7"/>
      <c r="F159" s="7"/>
    </row>
    <row r="160" spans="1:20">
      <c r="A160" s="7"/>
      <c r="B160" s="7"/>
      <c r="C160" s="7"/>
      <c r="D160" s="7"/>
      <c r="E160" s="7"/>
      <c r="F160" s="7"/>
    </row>
    <row r="161" spans="1:6">
      <c r="A161" s="7"/>
      <c r="B161" s="7"/>
      <c r="C161" s="7"/>
      <c r="D161" s="7"/>
      <c r="E161" s="7"/>
      <c r="F161" s="7"/>
    </row>
    <row r="162" spans="1:6">
      <c r="A162" s="7"/>
      <c r="B162" s="7"/>
      <c r="C162" s="7"/>
      <c r="D162" s="7"/>
      <c r="E162" s="7"/>
      <c r="F162" s="7"/>
    </row>
  </sheetData>
  <autoFilter ref="A4:I154" xr:uid="{00000000-0009-0000-0000-000000000000}"/>
  <mergeCells count="11">
    <mergeCell ref="S2:T3"/>
    <mergeCell ref="J2:L3"/>
    <mergeCell ref="M2:O3"/>
    <mergeCell ref="P2:R3"/>
    <mergeCell ref="A1:I1"/>
    <mergeCell ref="A2:A3"/>
    <mergeCell ref="B2:B3"/>
    <mergeCell ref="C2:C3"/>
    <mergeCell ref="E2:E3"/>
    <mergeCell ref="G2:I3"/>
    <mergeCell ref="D2:D3"/>
  </mergeCells>
  <phoneticPr fontId="25" type="noConversion"/>
  <printOptions horizontalCentered="1"/>
  <pageMargins left="0.15748031496062992" right="0" top="0.19685039370078741" bottom="1.7716535433070868" header="0" footer="0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蔬菜类</vt:lpstr>
      <vt:lpstr>Sheet1</vt:lpstr>
      <vt:lpstr>蔬菜类!Print_Area</vt:lpstr>
    </vt:vector>
  </TitlesOfParts>
  <Company>MC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Jason</cp:lastModifiedBy>
  <cp:lastPrinted>2020-09-01T10:05:57Z</cp:lastPrinted>
  <dcterms:created xsi:type="dcterms:W3CDTF">2008-12-11T21:17:44Z</dcterms:created>
  <dcterms:modified xsi:type="dcterms:W3CDTF">2022-03-17T08:02:29Z</dcterms:modified>
</cp:coreProperties>
</file>