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'BP-07'!$A$1:$M$34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 concurrentCalc="0"/>
</workbook>
</file>

<file path=xl/calcChain.xml><?xml version="1.0" encoding="utf-8"?>
<calcChain xmlns="http://schemas.openxmlformats.org/spreadsheetml/2006/main">
  <c r="L24" i="1"/>
  <c r="L25"/>
</calcChain>
</file>

<file path=xl/comments1.xml><?xml version="1.0" encoding="utf-8"?>
<comments xmlns="http://schemas.openxmlformats.org/spreadsheetml/2006/main">
  <authors>
    <author>EH</author>
  </authors>
  <commentList>
    <comment ref="I20" author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90%住房率，需要10台，餐饮区公共卫生2台</t>
        </r>
      </text>
    </comment>
  </commentList>
</comments>
</file>

<file path=xl/sharedStrings.xml><?xml version="1.0" encoding="utf-8"?>
<sst xmlns="http://schemas.openxmlformats.org/spreadsheetml/2006/main" count="167" uniqueCount="121">
  <si>
    <t>PULLMAN GUANGZHOU EXPANTION PROJECT FFE</t>
    <phoneticPr fontId="4" type="noConversion"/>
  </si>
  <si>
    <t>小计：</t>
    <phoneticPr fontId="3" type="noConversion"/>
  </si>
  <si>
    <t>Total:</t>
    <phoneticPr fontId="3" type="noConversion"/>
  </si>
  <si>
    <t xml:space="preserve">      使用部门</t>
    <phoneticPr fontId="3" type="noConversion"/>
  </si>
  <si>
    <t>Use the department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</si>
  <si>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</si>
  <si>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</si>
  <si>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</si>
  <si>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</si>
  <si>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</si>
  <si>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</si>
  <si>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NO.  编号</t>
    <phoneticPr fontId="3" type="noConversion"/>
  </si>
  <si>
    <r>
      <t xml:space="preserve">English Name        </t>
    </r>
    <r>
      <rPr>
        <b/>
        <sz val="10"/>
        <color indexed="8"/>
        <rFont val="宋体"/>
        <family val="3"/>
        <charset val="134"/>
      </rPr>
      <t>英文名称</t>
    </r>
    <phoneticPr fontId="3" type="noConversion"/>
  </si>
  <si>
    <t>Chinese name     中文名称</t>
    <phoneticPr fontId="3" type="noConversion"/>
  </si>
  <si>
    <t>Size                                       尺寸</t>
    <phoneticPr fontId="3" type="noConversion"/>
  </si>
  <si>
    <t>Technical requirements                                     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</si>
  <si>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</si>
  <si>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0"/>
        <color indexed="8"/>
        <rFont val="宋体"/>
        <family val="3"/>
        <charset val="134"/>
      </rPr>
      <t>单位</t>
    </r>
    <phoneticPr fontId="3" type="noConversion"/>
  </si>
  <si>
    <r>
      <t xml:space="preserve">Classification  quotation           </t>
    </r>
    <r>
      <rPr>
        <b/>
        <sz val="10"/>
        <color indexed="8"/>
        <rFont val="宋体"/>
        <family val="3"/>
        <charset val="134"/>
      </rPr>
      <t>报价分组</t>
    </r>
    <r>
      <rPr>
        <b/>
        <sz val="10"/>
        <color indexed="8"/>
        <rFont val="Arial"/>
        <family val="2"/>
      </rPr>
      <t xml:space="preserve"> </t>
    </r>
    <phoneticPr fontId="9" type="noConversion"/>
  </si>
  <si>
    <t>Brand     品牌</t>
    <phoneticPr fontId="3" type="noConversion"/>
  </si>
  <si>
    <t>Model   型号</t>
    <phoneticPr fontId="3" type="noConversion"/>
  </si>
  <si>
    <t>Unit price  单价</t>
    <phoneticPr fontId="3" type="noConversion"/>
  </si>
  <si>
    <t>Picture      图片</t>
    <phoneticPr fontId="3" type="noConversion"/>
  </si>
  <si>
    <t>Total price  总价</t>
    <phoneticPr fontId="3" type="noConversion"/>
  </si>
  <si>
    <r>
      <t xml:space="preserve">BP-02-Clean Equipment </t>
    </r>
    <r>
      <rPr>
        <b/>
        <sz val="12"/>
        <color indexed="12"/>
        <rFont val="宋体"/>
        <family val="3"/>
        <charset val="134"/>
      </rPr>
      <t>清洁设备</t>
    </r>
    <phoneticPr fontId="9" type="noConversion"/>
  </si>
  <si>
    <t>Steam extraction machine</t>
  </si>
  <si>
    <t>台</t>
  </si>
  <si>
    <t>台</t>
    <phoneticPr fontId="3" type="noConversion"/>
  </si>
  <si>
    <t>Turbo dryer</t>
  </si>
  <si>
    <t>Upholstery shampoo machine</t>
  </si>
  <si>
    <t>Hand polishing machine</t>
  </si>
  <si>
    <t>Floor Polisher/Burnishing machine standard speed complete</t>
  </si>
  <si>
    <t>加重型晶面机</t>
  </si>
  <si>
    <t>Floor Scrubber machine standard speed complete</t>
  </si>
  <si>
    <t>单擦机(地面）</t>
  </si>
  <si>
    <t>Floor Scrubber machine standard speed complete brush</t>
  </si>
  <si>
    <t>单擦机硬地刷</t>
  </si>
  <si>
    <t>Dry/Wet foam shampoo machine complete</t>
  </si>
  <si>
    <t>单擦机（地毯）</t>
  </si>
  <si>
    <t>Water Tank (extra tanks for wet dry vacuum)</t>
  </si>
  <si>
    <t>电子打泡箱</t>
  </si>
  <si>
    <t xml:space="preserve">Scrubbing Brush </t>
  </si>
  <si>
    <t>洗地刷</t>
  </si>
  <si>
    <t xml:space="preserve">44L Wet Dry Vacuum Cleaner complete </t>
  </si>
  <si>
    <t>吸水机</t>
  </si>
  <si>
    <t>Upholstery cleaning machine</t>
  </si>
  <si>
    <t>全自动洗地机</t>
  </si>
  <si>
    <t>Back Pack portable vacuum cleaner</t>
  </si>
  <si>
    <t>背式吸尘器</t>
  </si>
  <si>
    <t>Canister carpet vacuum cleaner</t>
  </si>
  <si>
    <t>15L  Vacuum Machine</t>
  </si>
  <si>
    <t>15升吸尘器</t>
  </si>
  <si>
    <t>大型吸尘机</t>
    <phoneticPr fontId="4" type="noConversion"/>
  </si>
  <si>
    <t>Air cleaner</t>
    <phoneticPr fontId="4" type="noConversion"/>
  </si>
  <si>
    <t>空气净化机</t>
    <phoneticPr fontId="4" type="noConversion"/>
  </si>
  <si>
    <t>个</t>
  </si>
  <si>
    <t>台</t>
    <phoneticPr fontId="4" type="noConversion"/>
  </si>
  <si>
    <t>三合一抽洗机</t>
    <phoneticPr fontId="3" type="noConversion"/>
  </si>
  <si>
    <t>D1219236</t>
    <phoneticPr fontId="3" type="noConversion"/>
  </si>
  <si>
    <t>JOHNTEC</t>
    <phoneticPr fontId="3" type="noConversion"/>
  </si>
  <si>
    <r>
      <rPr>
        <sz val="10"/>
        <color theme="1"/>
        <rFont val="宋体"/>
        <family val="3"/>
        <charset val="134"/>
      </rPr>
      <t>尺寸（长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高）</t>
    </r>
    <r>
      <rPr>
        <sz val="10"/>
        <color theme="1"/>
        <rFont val="Arial"/>
        <family val="2"/>
      </rPr>
      <t>57x44x50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</si>
  <si>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DHH820243</t>
    <phoneticPr fontId="3" type="noConversion"/>
  </si>
  <si>
    <t>Others</t>
    <phoneticPr fontId="3" type="noConversion"/>
  </si>
  <si>
    <r>
      <rPr>
        <sz val="10"/>
        <color theme="1"/>
        <rFont val="宋体"/>
        <family val="3"/>
        <charset val="134"/>
      </rPr>
      <t>带动盘直径</t>
    </r>
    <r>
      <rPr>
        <sz val="10"/>
        <color theme="1"/>
        <rFont val="Arial"/>
        <family val="2"/>
      </rPr>
      <t>180</t>
    </r>
    <r>
      <rPr>
        <sz val="10"/>
        <color theme="1"/>
        <rFont val="宋体"/>
        <family val="3"/>
        <charset val="134"/>
      </rPr>
      <t>毫米；机身长度</t>
    </r>
    <r>
      <rPr>
        <sz val="10"/>
        <color theme="1"/>
        <rFont val="Arial"/>
        <family val="2"/>
      </rPr>
      <t>470</t>
    </r>
    <r>
      <rPr>
        <sz val="10"/>
        <color theme="1"/>
        <rFont val="宋体"/>
        <family val="3"/>
        <charset val="134"/>
      </rPr>
      <t>毫米</t>
    </r>
    <phoneticPr fontId="3" type="noConversion"/>
  </si>
  <si>
    <t>转速0-3000转/分钟；额定功率1200瓦；电压220~50伏；重量3公斤。含配件：7英寸带动盘(D5346490）</t>
    <phoneticPr fontId="3" type="noConversion"/>
  </si>
  <si>
    <t>D5412557</t>
    <phoneticPr fontId="3" type="noConversion"/>
  </si>
  <si>
    <t>清水箱容量2加仑；污水箱容量1加仑；额定功率1150瓦；电压220~50伏；重量29.5公斤</t>
    <phoneticPr fontId="3" type="noConversion"/>
  </si>
  <si>
    <r>
      <rPr>
        <sz val="10"/>
        <color theme="1"/>
        <rFont val="宋体"/>
        <family val="3"/>
        <charset val="134"/>
      </rPr>
      <t>尺寸（长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高）</t>
    </r>
    <r>
      <rPr>
        <sz val="10"/>
        <color theme="1"/>
        <rFont val="Arial"/>
        <family val="2"/>
      </rPr>
      <t>76x47x50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</si>
  <si>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TASKI</t>
    <phoneticPr fontId="3" type="noConversion"/>
  </si>
  <si>
    <r>
      <rPr>
        <sz val="10"/>
        <color theme="1"/>
        <rFont val="宋体"/>
        <family val="3"/>
        <charset val="134"/>
      </rPr>
      <t>洗地刷直径</t>
    </r>
    <r>
      <rPr>
        <sz val="10"/>
        <color theme="1"/>
        <rFont val="Arial"/>
        <family val="2"/>
      </rPr>
      <t>1x43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</si>
  <si>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D8504750</t>
    <phoneticPr fontId="3" type="noConversion"/>
  </si>
  <si>
    <r>
      <t>43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</si>
  <si>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D7518200</t>
    <phoneticPr fontId="3" type="noConversion"/>
  </si>
  <si>
    <t>复合D7518200单擦机要求</t>
    <phoneticPr fontId="3" type="noConversion"/>
  </si>
  <si>
    <t>转速165转/分；噪音57分贝；功率1100瓦；电压220伏；重量42公斤；配备附件：Ergodisc HD单擦机10公斤加重片（D7518579）43厘米百洁刷带动盘（D8504410）翻新带动盘（D5420021）水箱（D8504390）</t>
    <phoneticPr fontId="3" type="noConversion"/>
  </si>
  <si>
    <t>D8504660</t>
    <phoneticPr fontId="3" type="noConversion"/>
  </si>
  <si>
    <t>D7517949</t>
    <phoneticPr fontId="3" type="noConversion"/>
  </si>
  <si>
    <t>复合D7517949单擦机要求</t>
    <phoneticPr fontId="3" type="noConversion"/>
  </si>
  <si>
    <t>转速165转/分；噪音57分贝；功率1100瓦；电压220伏；重量42公斤；配备附件：43厘米百洁刷带动盘（D8504410）43厘米洗地刷（D8504750）水箱（D8504390）43厘米干泡洗地毯刷（D8504830）手刷连喉（D8505010）</t>
    <phoneticPr fontId="3" type="noConversion"/>
  </si>
  <si>
    <t>D8504860</t>
    <phoneticPr fontId="3" type="noConversion"/>
  </si>
  <si>
    <t>直立式吸尘器</t>
    <phoneticPr fontId="3" type="noConversion"/>
  </si>
  <si>
    <t>D7516259</t>
  </si>
  <si>
    <r>
      <rPr>
        <sz val="10"/>
        <color theme="1"/>
        <rFont val="宋体"/>
        <family val="3"/>
        <charset val="134"/>
      </rPr>
      <t>体积</t>
    </r>
    <r>
      <rPr>
        <sz val="10"/>
        <color theme="1"/>
        <rFont val="Arial"/>
        <family val="2"/>
      </rPr>
      <t>26*38*120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</si>
  <si>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噪音69分贝；尘袋容量4公升（L)；功率900瓦；电压220-240伏；真空度16千帕；重量7.8公斤；配备附件：布尘袋(D5423184)</t>
    <phoneticPr fontId="3" type="noConversion"/>
  </si>
  <si>
    <t>D8003590</t>
    <phoneticPr fontId="3" type="noConversion"/>
  </si>
  <si>
    <t>噪音75分贝;尘袋容量4.7公升（L);功率900瓦;电压220-240伏;真空度21.5千帕;重量5.4公斤;配备附件：布尘袋(DHH28378)</t>
    <phoneticPr fontId="3" type="noConversion"/>
  </si>
  <si>
    <r>
      <rPr>
        <sz val="10"/>
        <color theme="1"/>
        <rFont val="宋体"/>
        <family val="3"/>
        <charset val="134"/>
      </rPr>
      <t>体积</t>
    </r>
    <r>
      <rPr>
        <sz val="10"/>
        <color theme="1"/>
        <rFont val="Arial"/>
        <family val="2"/>
      </rPr>
      <t>30*32*52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</si>
  <si>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HealthPro 250</t>
    <phoneticPr fontId="3" type="noConversion"/>
  </si>
  <si>
    <t>风流量40/80/150/200/240/380立方米/h;噪音900分贝;电压220~50伏;重量16公斤;</t>
    <phoneticPr fontId="3" type="noConversion"/>
  </si>
  <si>
    <r>
      <rPr>
        <sz val="10"/>
        <color theme="1"/>
        <rFont val="宋体"/>
        <family val="3"/>
        <charset val="134"/>
      </rPr>
      <t>尺寸（长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Arial"/>
        <family val="2"/>
      </rPr>
      <t>x</t>
    </r>
    <r>
      <rPr>
        <sz val="10"/>
        <color theme="1"/>
        <rFont val="宋体"/>
        <family val="3"/>
        <charset val="134"/>
      </rPr>
      <t>高）</t>
    </r>
    <r>
      <rPr>
        <sz val="10"/>
        <color theme="1"/>
        <rFont val="Arial"/>
        <family val="2"/>
      </rPr>
      <t>71x38x41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</si>
  <si>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r>
      <rPr>
        <sz val="10"/>
        <color theme="1"/>
        <rFont val="宋体"/>
        <family val="3"/>
        <charset val="134"/>
      </rPr>
      <t>体积</t>
    </r>
    <r>
      <rPr>
        <sz val="10"/>
        <color theme="1"/>
        <rFont val="Arial"/>
        <family val="2"/>
      </rPr>
      <t>104*45*87</t>
    </r>
    <r>
      <rPr>
        <sz val="10"/>
        <color theme="1"/>
        <rFont val="宋体"/>
        <family val="3"/>
        <charset val="134"/>
      </rPr>
      <t>厘米</t>
    </r>
    <r>
      <rPr>
        <sz val="10"/>
        <color theme="1"/>
        <rFont val="Arial"/>
        <family val="2"/>
      </rPr>
      <t>;</t>
    </r>
    <r>
      <rPr>
        <sz val="10"/>
        <color theme="1"/>
        <rFont val="宋体"/>
        <family val="3"/>
        <charset val="134"/>
      </rPr>
      <t>电线长度</t>
    </r>
    <r>
      <rPr>
        <sz val="10"/>
        <color theme="1"/>
        <rFont val="Arial"/>
        <family val="2"/>
      </rPr>
      <t>15</t>
    </r>
    <r>
      <rPr>
        <sz val="10"/>
        <color theme="1"/>
        <rFont val="宋体"/>
        <family val="3"/>
        <charset val="134"/>
      </rPr>
      <t>米</t>
    </r>
    <r>
      <rPr>
        <sz val="10"/>
        <color theme="1"/>
        <rFont val="Arial"/>
        <family val="2"/>
      </rPr>
      <t>;</t>
    </r>
    <phoneticPr fontId="3" type="noConversion"/>
  </si>
  <si>
    <t>D7522311</t>
    <phoneticPr fontId="3" type="noConversion"/>
  </si>
  <si>
    <t>洁液/污液箱容量26公斤;滚刷宽度38厘米;滚刷转速1000转/分钟;理论清洁效率250平方米/小时;空气流量47公式/秒;真空度29.1千帕;重量35公斤;功率消耗1450瓦;噪音70分贝;配备附件：特洁Procarpet30抽洗清洁刷(D7522313)12厘米手扒 (D8505150)6米软喉 (D8505170)</t>
    <phoneticPr fontId="3" type="noConversion"/>
  </si>
  <si>
    <t>D8004710</t>
    <phoneticPr fontId="3" type="noConversion"/>
  </si>
  <si>
    <r>
      <rPr>
        <sz val="10"/>
        <color theme="1"/>
        <rFont val="宋体"/>
        <family val="3"/>
        <charset val="134"/>
      </rPr>
      <t>体积</t>
    </r>
    <r>
      <rPr>
        <sz val="10"/>
        <color theme="1"/>
        <rFont val="Arial"/>
        <family val="2"/>
      </rPr>
      <t>83*53*93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</si>
  <si>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D7522827</t>
    <phoneticPr fontId="3" type="noConversion"/>
  </si>
  <si>
    <t>噪音67分贝;容量44公升（L);功率2*950瓦;电压220-240伏;真空度2*22千帕;重量23公斤;配备附件;吸水组件(D8504480)自动吸水扒(D8505420)</t>
    <phoneticPr fontId="3" type="noConversion"/>
  </si>
  <si>
    <r>
      <rPr>
        <sz val="10"/>
        <color theme="1"/>
        <rFont val="宋体"/>
        <family val="3"/>
        <charset val="134"/>
      </rPr>
      <t>体积</t>
    </r>
    <r>
      <rPr>
        <sz val="10"/>
        <color theme="1"/>
        <rFont val="Arial"/>
        <family val="2"/>
      </rPr>
      <t>42*39*48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</si>
  <si>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噪音59分贝;尘袋容量15公升（L);功率1000瓦;电压220-240伏;真空度22千帕;重量8公斤;配备附件:羊毛袋,吸尘喉,加强吸尘扒,三节吸尘杆和套件,布尘袋(D4595822)</t>
    <phoneticPr fontId="3" type="noConversion"/>
  </si>
  <si>
    <t>D8004870</t>
    <phoneticPr fontId="3" type="noConversion"/>
  </si>
  <si>
    <r>
      <rPr>
        <sz val="10"/>
        <color theme="1"/>
        <rFont val="宋体"/>
        <family val="3"/>
        <charset val="134"/>
      </rPr>
      <t>体积</t>
    </r>
    <r>
      <rPr>
        <sz val="10"/>
        <color theme="1"/>
        <rFont val="Arial"/>
        <family val="2"/>
      </rPr>
      <t>150*79*46</t>
    </r>
    <r>
      <rPr>
        <sz val="10"/>
        <color theme="1"/>
        <rFont val="宋体"/>
        <family val="3"/>
        <charset val="134"/>
      </rPr>
      <t>厘米</t>
    </r>
    <phoneticPr fontId="3" type="noConversion"/>
  </si>
  <si>
    <t>噪音77分贝;尘袋容量35公升（L);功率2000瓦;电压220-240伏;真空度15.7千帕;重量43公斤;配备附件:布尘袋(D5412098)</t>
    <phoneticPr fontId="3" type="noConversion"/>
  </si>
  <si>
    <t>D7518544</t>
    <phoneticPr fontId="3" type="noConversion"/>
  </si>
  <si>
    <t>理论工作效率2475平方米/h；工作宽度43厘米；工作时间3小时；清水箱40升；污水箱40升；功率900瓦；电压24伏；尺寸（长x宽x高）116*47.5*119.5厘米；刷盘压力40公斤；噪音58分贝；前进清洁时速度3km/h；配备附件：（D5417534）43厘米带动盘 （D7510829）43厘米洗地刷（D8504750）</t>
    <phoneticPr fontId="3" type="noConversion"/>
  </si>
  <si>
    <t>风流量3050/2500/2250立方米/分钟；额定功率900瓦；电压220~50伏.</t>
    <phoneticPr fontId="3" type="noConversion"/>
  </si>
  <si>
    <r>
      <rPr>
        <sz val="11"/>
        <color indexed="8"/>
        <rFont val="宋体"/>
        <family val="3"/>
        <charset val="134"/>
      </rPr>
      <t>三速吹风机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美国）</t>
    </r>
    <phoneticPr fontId="3" type="noConversion"/>
  </si>
  <si>
    <t>MAKITA</t>
    <phoneticPr fontId="3" type="noConversion"/>
  </si>
  <si>
    <t>手提抛光机（日本）</t>
    <phoneticPr fontId="3" type="noConversion"/>
  </si>
  <si>
    <t xml:space="preserve">VON </t>
    <phoneticPr fontId="3" type="noConversion"/>
  </si>
  <si>
    <t>沙发清洗机（美国）</t>
    <phoneticPr fontId="3" type="noConversion"/>
  </si>
  <si>
    <t>BP-02</t>
    <phoneticPr fontId="3" type="noConversion"/>
  </si>
  <si>
    <t>总经理</t>
    <phoneticPr fontId="3" type="noConversion"/>
  </si>
  <si>
    <t>GM</t>
    <phoneticPr fontId="3" type="noConversion"/>
  </si>
  <si>
    <t>酒店经理</t>
    <phoneticPr fontId="3" type="noConversion"/>
  </si>
  <si>
    <t>Hotel manager</t>
    <phoneticPr fontId="3" type="noConversion"/>
  </si>
  <si>
    <t xml:space="preserve">     财务总监</t>
    <phoneticPr fontId="3" type="noConversion"/>
  </si>
  <si>
    <t xml:space="preserve">           Financial Controller</t>
    <phoneticPr fontId="3" type="noConversion"/>
  </si>
  <si>
    <t>采购部</t>
    <phoneticPr fontId="3" type="noConversion"/>
  </si>
  <si>
    <t>Purchase department</t>
    <phoneticPr fontId="3" type="noConversion"/>
  </si>
  <si>
    <t>工程总监</t>
    <phoneticPr fontId="3" type="noConversion"/>
  </si>
  <si>
    <t>ENG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</si>
</sst>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_ &quot;¥&quot;* #,##0.00_ ;_ &quot;¥&quot;* \-#,##0.00_ ;_ &quot;¥&quot;* &quot;-&quot;??_ ;_ @_ "/>
    <numFmt numFmtId="177" formatCode="[$-409]dddd\,\ mmmm\ dd\,\ yyyy"/>
    <numFmt numFmtId="178" formatCode="_-&quot;\&quot;* #,##0.00_-;\-&quot;\&quot;* #,##0.00_-;_-&quot;\&quot;* &quot;-&quot;??_-;_-@_-"/>
    <numFmt numFmtId="179" formatCode="&quot;$&quot;#,##0.00_);[Red]\(&quot;$&quot;#,##0.00\)"/>
    <numFmt numFmtId="180" formatCode="mmmddyyyy"/>
    <numFmt numFmtId="181" formatCode="&quot;$&quot;#,##0.00;[Red]\-&quot;$&quot;#,##0.00"/>
    <numFmt numFmtId="182" formatCode="_-&quot;$&quot;* #,##0.00_-;\-&quot;$&quot;* #,##0.00_-;_-&quot;$&quot;* &quot;-&quot;??_-;_-@_-"/>
    <numFmt numFmtId="183" formatCode="&quot;\&quot;#,##0.00;[Red]\-&quot;\&quot;#,##0.00"/>
    <numFmt numFmtId="184" formatCode=";;;"/>
    <numFmt numFmtId="185" formatCode="_(* #,##0_);_(* \(#,##0\);_(* &quot;-&quot;_);_(@_)"/>
    <numFmt numFmtId="186" formatCode="_(* #,##0.00_);_(* \(#,##0.00\);_(* &quot;-&quot;??_);_(@_)"/>
    <numFmt numFmtId="187" formatCode="0.00_);[Red]\(0.00\)"/>
    <numFmt numFmtId="188" formatCode="_(* #,##0.0_);_(* \(#,##0.0\);_(* &quot;-&quot;??_);_(@_)"/>
    <numFmt numFmtId="189" formatCode="0;[Red]0"/>
    <numFmt numFmtId="190" formatCode="0.00_);\(0.00\)"/>
    <numFmt numFmtId="191" formatCode="0.00;[Red]0.00"/>
    <numFmt numFmtId="192" formatCode="0.0_);\(0.0\)"/>
    <numFmt numFmtId="193" formatCode="#,##0.0_ "/>
    <numFmt numFmtId="194" formatCode="_-&quot;\&quot;* #,##0.00_-;&quot;\&quot;&quot;\&quot;&quot;\&quot;&quot;\&quot;&quot;\&quot;&quot;\&quot;&quot;\&quot;&quot;\&quot;&quot;\&quot;\-&quot;\&quot;* #,##0.00_-;_-&quot;\&quot;* &quot;-&quot;??_-;_-@_-"/>
    <numFmt numFmtId="195" formatCode="&quot;\&quot;#,##0;[Red]&quot;\&quot;\-#,##0"/>
    <numFmt numFmtId="196" formatCode="General_)"/>
    <numFmt numFmtId="197" formatCode="_(&quot;$&quot;* #,##0.00_);_(&quot;$&quot;* \(#,##0.00\);_(&quot;$&quot;* &quot;-&quot;??_);_(@_)"/>
    <numFmt numFmtId="198" formatCode="_-&quot;\&quot;* #,##0_-;&quot;\&quot;&quot;\&quot;&quot;\&quot;&quot;\&quot;&quot;\&quot;&quot;\&quot;&quot;\&quot;&quot;\&quot;&quot;\&quot;&quot;\&quot;\-&quot;\&quot;* #,##0_-;_-&quot;\&quot;* &quot;-&quot;_-;_-@_-"/>
    <numFmt numFmtId="199" formatCode="_-&quot;\&quot;* #,##0.00_-;&quot;\&quot;&quot;\&quot;&quot;\&quot;&quot;\&quot;&quot;\&quot;&quot;\&quot;&quot;\&quot;&quot;\&quot;&quot;\&quot;&quot;\&quot;\-&quot;\&quot;* #,##0.00_-;_-&quot;\&quot;* &quot;-&quot;??_-;_-@_-"/>
    <numFmt numFmtId="200" formatCode="_(&quot;$&quot;* #,##0_);_(&quot;$&quot;* \(#,##0\);_(&quot;$&quot;* &quot;-&quot;_);_(@_)"/>
    <numFmt numFmtId="201" formatCode="&quot;$&quot;#,##0.00;\-&quot;$&quot;#,##0.00"/>
    <numFmt numFmtId="202" formatCode="0.0%"/>
    <numFmt numFmtId="203" formatCode="0_);\(0\)"/>
    <numFmt numFmtId="204" formatCode="0.0_);[Red]\(0.0\)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#,##0&quot; DM&quot;_ ;[Red]\-#,##0&quot; DM&quot;\ "/>
    <numFmt numFmtId="209" formatCode="#,##0.00&quot; DM&quot;_ ;[Red]\-#,##0.00&quot; DM&quot;\ "/>
    <numFmt numFmtId="210" formatCode="#,##0;[Red]#,##0"/>
    <numFmt numFmtId="211" formatCode="0_)"/>
    <numFmt numFmtId="212" formatCode="_-&quot;\&quot;* #,##0_-;\-&quot;\&quot;* #,##0_-;_-&quot;\&quot;* &quot;-&quot;_-;_-@_-"/>
    <numFmt numFmtId="213" formatCode="_-* #,##0\ &quot;DM&quot;_-;\-* #,##0\ &quot;DM&quot;_-;_-* &quot;-&quot;\ &quot;DM&quot;_-;_-@_-"/>
    <numFmt numFmtId="214" formatCode="&quot;$&quot;#,##0"/>
  </numFmts>
  <fonts count="92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67">
    <xf numFmtId="177" fontId="0" fillId="0" borderId="0">
      <alignment vertical="center"/>
    </xf>
    <xf numFmtId="202" fontId="1" fillId="0" borderId="0">
      <alignment vertical="center"/>
    </xf>
    <xf numFmtId="202" fontId="10" fillId="0" borderId="0"/>
    <xf numFmtId="202" fontId="5" fillId="0" borderId="0">
      <alignment vertical="center"/>
    </xf>
    <xf numFmtId="202" fontId="1" fillId="0" borderId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6" fillId="0" borderId="0">
      <alignment vertical="center"/>
    </xf>
    <xf numFmtId="177" fontId="17" fillId="0" borderId="0" applyProtection="0">
      <alignment vertical="center"/>
    </xf>
    <xf numFmtId="177" fontId="1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8" fillId="0" borderId="0" applyNumberFormat="0" applyBorder="0" applyAlignment="0" applyProtection="0">
      <alignment vertical="center"/>
    </xf>
    <xf numFmtId="177" fontId="18" fillId="0" borderId="0" applyNumberFormat="0" applyBorder="0" applyAlignment="0" applyProtection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11" fillId="0" borderId="0">
      <alignment vertical="center"/>
    </xf>
    <xf numFmtId="183" fontId="5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179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7" fontId="11" fillId="0" borderId="0">
      <alignment vertical="center"/>
    </xf>
    <xf numFmtId="181" fontId="5" fillId="0" borderId="0" applyFont="0" applyFill="0" applyBorder="0" applyAlignment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1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19" fillId="5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7" fontId="19" fillId="3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19" fillId="8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9" fillId="9" borderId="0" applyNumberFormat="0" applyBorder="0" applyAlignment="0" applyProtection="0">
      <alignment vertical="center"/>
    </xf>
    <xf numFmtId="177" fontId="15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5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5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5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19" fillId="13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0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0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0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0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1" fillId="0" borderId="0" applyProtection="0">
      <alignment vertical="center"/>
    </xf>
    <xf numFmtId="177" fontId="22" fillId="6" borderId="0" applyNumberFormat="0" applyBorder="0" applyAlignment="0" applyProtection="0">
      <alignment vertical="center"/>
    </xf>
    <xf numFmtId="177" fontId="23" fillId="6" borderId="0" applyNumberFormat="0" applyBorder="0" applyAlignment="0" applyProtection="0">
      <alignment vertical="center"/>
    </xf>
    <xf numFmtId="184" fontId="5" fillId="0" borderId="0" applyProtection="0">
      <alignment vertical="center"/>
    </xf>
    <xf numFmtId="177" fontId="24" fillId="0" borderId="4">
      <alignment vertical="center"/>
    </xf>
    <xf numFmtId="177" fontId="25" fillId="0" borderId="5">
      <alignment vertical="center"/>
    </xf>
    <xf numFmtId="177" fontId="26" fillId="0" borderId="6">
      <alignment vertical="center"/>
    </xf>
    <xf numFmtId="177" fontId="26" fillId="0" borderId="7">
      <alignment vertical="center"/>
    </xf>
    <xf numFmtId="177" fontId="27" fillId="0" borderId="8">
      <alignment vertical="center"/>
    </xf>
    <xf numFmtId="185" fontId="5" fillId="0" borderId="0" applyProtection="0">
      <alignment vertical="center"/>
    </xf>
    <xf numFmtId="186" fontId="5" fillId="0" borderId="0" applyProtection="0">
      <alignment vertical="center"/>
    </xf>
    <xf numFmtId="187" fontId="28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89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92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77" fontId="29" fillId="22" borderId="9" applyNumberFormat="0" applyAlignment="0" applyProtection="0">
      <alignment vertical="center"/>
    </xf>
    <xf numFmtId="177" fontId="30" fillId="22" borderId="9" applyNumberFormat="0" applyAlignment="0" applyProtection="0">
      <alignment vertical="center"/>
    </xf>
    <xf numFmtId="177" fontId="31" fillId="0" borderId="0" applyProtection="0">
      <alignment vertical="center"/>
    </xf>
    <xf numFmtId="177" fontId="32" fillId="23" borderId="10" applyNumberFormat="0" applyAlignment="0" applyProtection="0">
      <alignment vertical="center"/>
    </xf>
    <xf numFmtId="177" fontId="33" fillId="23" borderId="10" applyNumberFormat="0" applyAlignment="0" applyProtection="0">
      <alignment vertical="center"/>
    </xf>
    <xf numFmtId="177" fontId="34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1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94" fontId="35" fillId="0" borderId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1" fontId="36" fillId="0" borderId="1">
      <alignment vertical="center"/>
    </xf>
    <xf numFmtId="195" fontId="5" fillId="0" borderId="0" applyFont="0" applyFill="0" applyBorder="0" applyAlignment="0" applyProtection="0">
      <alignment vertical="center"/>
    </xf>
    <xf numFmtId="188" fontId="5" fillId="0" borderId="0" applyFont="0" applyFill="0" applyBorder="0" applyAlignment="0" applyProtection="0">
      <alignment vertical="center"/>
    </xf>
    <xf numFmtId="177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98" fontId="35" fillId="0" borderId="0" applyProtection="0">
      <alignment vertical="center"/>
    </xf>
    <xf numFmtId="14" fontId="14" fillId="0" borderId="0" applyFill="0" applyBorder="0" applyAlignment="0">
      <alignment vertical="center"/>
    </xf>
    <xf numFmtId="37" fontId="27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9" fontId="35" fillId="0" borderId="0" applyProtection="0">
      <alignment vertical="center"/>
    </xf>
    <xf numFmtId="191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92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77" fontId="5" fillId="0" borderId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39" fillId="3" borderId="0" applyNumberFormat="0" applyBorder="0" applyAlignment="0" applyProtection="0">
      <alignment vertical="center"/>
    </xf>
    <xf numFmtId="177" fontId="40" fillId="3" borderId="0" applyNumberFormat="0" applyBorder="0" applyAlignment="0" applyProtection="0">
      <alignment vertical="center"/>
    </xf>
    <xf numFmtId="177" fontId="41" fillId="22" borderId="0" applyNumberFormat="0" applyBorder="0" applyAlignment="0" applyProtection="0">
      <alignment vertical="center"/>
    </xf>
    <xf numFmtId="177" fontId="42" fillId="0" borderId="0" applyProtection="0">
      <alignment horizontal="left" vertical="center"/>
    </xf>
    <xf numFmtId="177" fontId="13" fillId="0" borderId="12" applyNumberFormat="0" applyAlignment="0" applyProtection="0">
      <alignment horizontal="left" vertical="center"/>
    </xf>
    <xf numFmtId="177" fontId="13" fillId="0" borderId="3">
      <alignment horizontal="left" vertical="center"/>
    </xf>
    <xf numFmtId="177" fontId="43" fillId="0" borderId="13" applyNumberFormat="0" applyFill="0" applyAlignment="0" applyProtection="0">
      <alignment vertical="center"/>
    </xf>
    <xf numFmtId="177" fontId="44" fillId="0" borderId="13" applyNumberFormat="0" applyFill="0" applyAlignment="0" applyProtection="0">
      <alignment vertical="center"/>
    </xf>
    <xf numFmtId="177" fontId="45" fillId="0" borderId="14" applyNumberFormat="0" applyFill="0" applyAlignment="0" applyProtection="0">
      <alignment vertical="center"/>
    </xf>
    <xf numFmtId="177" fontId="46" fillId="0" borderId="14" applyNumberFormat="0" applyFill="0" applyAlignment="0" applyProtection="0">
      <alignment vertical="center"/>
    </xf>
    <xf numFmtId="177" fontId="47" fillId="0" borderId="15" applyNumberFormat="0" applyFill="0" applyAlignment="0" applyProtection="0">
      <alignment vertical="center"/>
    </xf>
    <xf numFmtId="177" fontId="48" fillId="0" borderId="15" applyNumberFormat="0" applyFill="0" applyAlignment="0" applyProtection="0">
      <alignment vertical="center"/>
    </xf>
    <xf numFmtId="177" fontId="47" fillId="0" borderId="0" applyNumberFormat="0" applyFill="0" applyBorder="0" applyAlignment="0" applyProtection="0">
      <alignment vertical="center"/>
    </xf>
    <xf numFmtId="177" fontId="48" fillId="0" borderId="0" applyNumberFormat="0" applyFill="0" applyBorder="0" applyAlignment="0" applyProtection="0">
      <alignment vertical="center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1" fillId="9" borderId="9" applyNumberFormat="0" applyAlignment="0" applyProtection="0">
      <alignment vertical="center"/>
    </xf>
    <xf numFmtId="177" fontId="41" fillId="24" borderId="1" applyNumberFormat="0" applyBorder="0" applyAlignment="0" applyProtection="0">
      <alignment vertical="center"/>
    </xf>
    <xf numFmtId="177" fontId="52" fillId="9" borderId="9" applyNumberFormat="0" applyAlignment="0" applyProtection="0">
      <alignment vertical="center"/>
    </xf>
    <xf numFmtId="177" fontId="51" fillId="9" borderId="9" applyProtection="0">
      <alignment vertical="center"/>
    </xf>
    <xf numFmtId="177" fontId="53" fillId="0" borderId="0">
      <alignment vertical="center"/>
    </xf>
    <xf numFmtId="191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92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77" fontId="54" fillId="0" borderId="16" applyNumberFormat="0" applyFill="0" applyAlignment="0" applyProtection="0">
      <alignment vertical="center"/>
    </xf>
    <xf numFmtId="177" fontId="55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6" fillId="0" borderId="17" applyProtection="0">
      <alignment vertical="center"/>
    </xf>
    <xf numFmtId="200" fontId="5" fillId="0" borderId="0" applyFont="0" applyFill="0" applyBorder="0" applyAlignment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77" fontId="57" fillId="2" borderId="0" applyNumberFormat="0" applyBorder="0" applyAlignment="0" applyProtection="0">
      <alignment vertical="center"/>
    </xf>
    <xf numFmtId="177" fontId="58" fillId="2" borderId="0" applyNumberFormat="0" applyBorder="0" applyAlignment="0" applyProtection="0">
      <alignment vertical="center"/>
    </xf>
    <xf numFmtId="37" fontId="59" fillId="0" borderId="0">
      <alignment vertical="center"/>
    </xf>
    <xf numFmtId="191" fontId="11" fillId="0" borderId="0">
      <alignment vertical="center"/>
    </xf>
    <xf numFmtId="177" fontId="1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1" fillId="0" borderId="0">
      <alignment vertical="top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5" fillId="0" borderId="0" applyProtection="0">
      <alignment vertical="center"/>
    </xf>
    <xf numFmtId="177" fontId="11" fillId="0" borderId="0" applyProtection="0">
      <alignment vertical="center"/>
    </xf>
    <xf numFmtId="177" fontId="11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6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1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201" fontId="19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9" fillId="0" borderId="0">
      <alignment vertical="center"/>
    </xf>
    <xf numFmtId="201" fontId="19" fillId="0" borderId="0">
      <alignment vertical="center"/>
    </xf>
    <xf numFmtId="177" fontId="19" fillId="0" borderId="0">
      <alignment vertical="center"/>
    </xf>
    <xf numFmtId="177" fontId="19" fillId="0" borderId="0">
      <alignment vertical="center"/>
    </xf>
    <xf numFmtId="177" fontId="11" fillId="0" borderId="0">
      <alignment vertical="center"/>
    </xf>
    <xf numFmtId="177" fontId="5" fillId="24" borderId="18" applyNumberFormat="0" applyFont="0" applyAlignment="0" applyProtection="0">
      <alignment vertical="center"/>
    </xf>
    <xf numFmtId="177" fontId="41" fillId="0" borderId="0" applyProtection="0">
      <alignment horizontal="left" vertical="center" wrapText="1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Protection="0">
      <alignment vertical="center"/>
    </xf>
    <xf numFmtId="177" fontId="5" fillId="24" borderId="18" applyProtection="0">
      <alignment vertical="center"/>
    </xf>
    <xf numFmtId="177" fontId="11" fillId="0" borderId="0" applyProtection="0">
      <alignment vertical="center"/>
    </xf>
    <xf numFmtId="177" fontId="61" fillId="22" borderId="19" applyNumberFormat="0" applyAlignment="0" applyProtection="0">
      <alignment vertical="center"/>
    </xf>
    <xf numFmtId="177" fontId="62" fillId="22" borderId="19" applyNumberFormat="0" applyAlignment="0" applyProtection="0">
      <alignment vertical="center"/>
    </xf>
    <xf numFmtId="202" fontId="5" fillId="0" borderId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1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1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92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96" fontId="63" fillId="0" borderId="0">
      <alignment horizontal="left" vertical="center"/>
    </xf>
    <xf numFmtId="177" fontId="64" fillId="0" borderId="20">
      <alignment vertical="center"/>
    </xf>
    <xf numFmtId="196" fontId="65" fillId="0" borderId="0" applyProtection="0">
      <alignment vertical="center"/>
    </xf>
    <xf numFmtId="1" fontId="66" fillId="0" borderId="0" applyBorder="0">
      <alignment horizontal="left" vertical="top" wrapText="1"/>
    </xf>
    <xf numFmtId="177" fontId="41" fillId="0" borderId="0" applyProtection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1" fillId="0" borderId="0" applyProtection="0">
      <alignment vertical="center"/>
    </xf>
    <xf numFmtId="177" fontId="41" fillId="0" borderId="0" applyProtection="0">
      <alignment horizontal="left" vertical="top"/>
    </xf>
    <xf numFmtId="177" fontId="41" fillId="0" borderId="0" applyProtection="0">
      <alignment horizontal="left" vertical="top"/>
    </xf>
    <xf numFmtId="177" fontId="41" fillId="0" borderId="0" applyProtection="0">
      <alignment horizontal="left" vertical="top"/>
    </xf>
    <xf numFmtId="177" fontId="34" fillId="25" borderId="0" applyProtection="0">
      <alignment horizontal="center" vertical="center" wrapText="1"/>
    </xf>
    <xf numFmtId="177" fontId="10" fillId="0" borderId="0">
      <alignment vertical="center"/>
    </xf>
    <xf numFmtId="177" fontId="10" fillId="0" borderId="0">
      <alignment vertical="center"/>
    </xf>
    <xf numFmtId="177" fontId="56" fillId="0" borderId="0" applyProtection="0">
      <alignment vertical="center"/>
    </xf>
    <xf numFmtId="177" fontId="12" fillId="0" borderId="21">
      <alignment vertical="center"/>
    </xf>
    <xf numFmtId="177" fontId="67" fillId="0" borderId="22">
      <alignment vertical="center"/>
    </xf>
    <xf numFmtId="177" fontId="11" fillId="0" borderId="0">
      <alignment vertical="center" textRotation="90"/>
    </xf>
    <xf numFmtId="49" fontId="14" fillId="0" borderId="0" applyFill="0" applyBorder="0" applyAlignment="0">
      <alignment vertical="center"/>
    </xf>
    <xf numFmtId="203" fontId="11" fillId="0" borderId="0" applyFill="0" applyBorder="0" applyAlignment="0">
      <alignment vertical="center"/>
    </xf>
    <xf numFmtId="204" fontId="11" fillId="0" borderId="0" applyFill="0" applyBorder="0" applyAlignment="0">
      <alignment vertical="center"/>
    </xf>
    <xf numFmtId="177" fontId="68" fillId="26" borderId="1">
      <alignment vertical="center"/>
    </xf>
    <xf numFmtId="177" fontId="69" fillId="0" borderId="0" applyNumberFormat="0" applyFill="0" applyBorder="0" applyAlignment="0" applyProtection="0">
      <alignment vertical="center"/>
    </xf>
    <xf numFmtId="177" fontId="70" fillId="0" borderId="0" applyNumberFormat="0" applyFill="0" applyBorder="0" applyAlignment="0" applyProtection="0">
      <alignment vertical="center"/>
    </xf>
    <xf numFmtId="177" fontId="27" fillId="0" borderId="11">
      <alignment vertical="center"/>
    </xf>
    <xf numFmtId="177" fontId="71" fillId="0" borderId="23" applyNumberFormat="0" applyFill="0" applyAlignment="0" applyProtection="0">
      <alignment vertical="center"/>
    </xf>
    <xf numFmtId="177" fontId="72" fillId="0" borderId="23" applyNumberFormat="0" applyFill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77" fontId="11" fillId="0" borderId="0" applyProtection="0">
      <alignment vertical="center"/>
    </xf>
    <xf numFmtId="177" fontId="27" fillId="0" borderId="0">
      <alignment vertical="center"/>
    </xf>
    <xf numFmtId="207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208" fontId="5" fillId="0" borderId="0" applyProtection="0">
      <alignment vertical="center"/>
    </xf>
    <xf numFmtId="209" fontId="5" fillId="0" borderId="0" applyProtection="0">
      <alignment vertical="center"/>
    </xf>
    <xf numFmtId="177" fontId="73" fillId="0" borderId="0" applyNumberFormat="0" applyFill="0" applyBorder="0" applyAlignment="0" applyProtection="0">
      <alignment vertical="center"/>
    </xf>
    <xf numFmtId="177" fontId="74" fillId="0" borderId="0" applyNumberForma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75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77" fontId="1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7" fontId="11" fillId="0" borderId="0">
      <alignment vertical="center"/>
    </xf>
    <xf numFmtId="177" fontId="23" fillId="6" borderId="0" applyProtection="0">
      <alignment vertical="center"/>
    </xf>
    <xf numFmtId="177" fontId="23" fillId="6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11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1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1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>
      <alignment vertical="center"/>
    </xf>
    <xf numFmtId="177" fontId="11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top"/>
    </xf>
    <xf numFmtId="177" fontId="1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5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5" fillId="0" borderId="0" applyProtection="0">
      <alignment vertical="center"/>
    </xf>
    <xf numFmtId="177" fontId="1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86" fontId="5" fillId="0" borderId="0" applyFont="0" applyFill="0" applyBorder="0" applyAlignment="0" applyProtection="0">
      <alignment vertical="center"/>
    </xf>
    <xf numFmtId="177" fontId="78" fillId="0" borderId="0" applyNumberFormat="0" applyFill="0" applyBorder="0" applyAlignment="0" applyProtection="0">
      <alignment vertical="center"/>
    </xf>
    <xf numFmtId="177" fontId="40" fillId="3" borderId="0" applyProtection="0">
      <alignment vertical="center"/>
    </xf>
    <xf numFmtId="177" fontId="40" fillId="3" borderId="0" applyProtection="0">
      <alignment vertical="center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210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21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2" fontId="5" fillId="0" borderId="0" applyProtection="0">
      <alignment vertical="center"/>
    </xf>
    <xf numFmtId="213" fontId="5" fillId="0" borderId="0" applyProtection="0">
      <alignment vertical="center"/>
    </xf>
    <xf numFmtId="197" fontId="5" fillId="0" borderId="0" applyProtection="0">
      <alignment vertical="center"/>
    </xf>
    <xf numFmtId="177" fontId="11" fillId="0" borderId="0" applyProtection="0">
      <alignment vertical="center"/>
    </xf>
    <xf numFmtId="177" fontId="15" fillId="0" borderId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85" fontId="5" fillId="0" borderId="0" applyProtection="0">
      <alignment vertical="center"/>
    </xf>
    <xf numFmtId="177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2" fontId="5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1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7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79" fillId="0" borderId="0">
      <alignment vertical="center"/>
    </xf>
  </cellStyleXfs>
  <cellXfs count="73">
    <xf numFmtId="177" fontId="0" fillId="0" borderId="0" xfId="0">
      <alignment vertical="center"/>
    </xf>
    <xf numFmtId="177" fontId="6" fillId="0" borderId="0" xfId="0" applyFont="1" applyFill="1" applyAlignment="1">
      <alignment vertical="center"/>
    </xf>
    <xf numFmtId="177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horizontal="center" vertical="center"/>
    </xf>
    <xf numFmtId="177" fontId="9" fillId="0" borderId="0" xfId="2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177" fontId="12" fillId="0" borderId="0" xfId="0" applyFont="1" applyAlignment="1">
      <alignment horizontal="left" vertical="center"/>
    </xf>
    <xf numFmtId="177" fontId="12" fillId="0" borderId="0" xfId="0" applyFont="1" applyAlignment="1">
      <alignment vertical="center"/>
    </xf>
    <xf numFmtId="177" fontId="12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0" fillId="0" borderId="0" xfId="0" applyFont="1" applyAlignment="1">
      <alignment horizontal="center" vertical="center"/>
    </xf>
    <xf numFmtId="177" fontId="10" fillId="0" borderId="0" xfId="0" applyFont="1" applyAlignment="1">
      <alignment vertical="center"/>
    </xf>
    <xf numFmtId="177" fontId="6" fillId="4" borderId="0" xfId="0" applyFont="1" applyFill="1">
      <alignment vertical="center"/>
    </xf>
    <xf numFmtId="177" fontId="2" fillId="0" borderId="0" xfId="1" applyNumberFormat="1" applyFont="1" applyFill="1" applyAlignment="1">
      <alignment vertical="center" wrapText="1"/>
    </xf>
    <xf numFmtId="177" fontId="12" fillId="0" borderId="0" xfId="0" applyFont="1" applyAlignment="1">
      <alignment vertical="center" wrapText="1"/>
    </xf>
    <xf numFmtId="177" fontId="10" fillId="0" borderId="0" xfId="0" applyFont="1" applyAlignment="1">
      <alignment vertical="center" wrapText="1"/>
    </xf>
    <xf numFmtId="177" fontId="10" fillId="0" borderId="0" xfId="0" applyFont="1" applyAlignment="1">
      <alignment horizontal="center" vertical="center" wrapText="1"/>
    </xf>
    <xf numFmtId="177" fontId="2" fillId="0" borderId="0" xfId="1" applyNumberFormat="1" applyFont="1" applyFill="1" applyAlignment="1">
      <alignment horizontal="center" vertical="center" wrapText="1"/>
    </xf>
    <xf numFmtId="177" fontId="12" fillId="0" borderId="0" xfId="0" applyFont="1" applyAlignment="1">
      <alignment horizontal="center" vertical="center" wrapText="1"/>
    </xf>
    <xf numFmtId="177" fontId="80" fillId="0" borderId="1" xfId="0" applyFont="1" applyFill="1" applyBorder="1" applyAlignment="1">
      <alignment horizontal="center" vertical="center" wrapText="1"/>
    </xf>
    <xf numFmtId="0" fontId="80" fillId="0" borderId="1" xfId="0" applyNumberFormat="1" applyFont="1" applyFill="1" applyBorder="1" applyAlignment="1">
      <alignment horizontal="center" vertical="center"/>
    </xf>
    <xf numFmtId="0" fontId="81" fillId="0" borderId="1" xfId="0" applyNumberFormat="1" applyFont="1" applyBorder="1" applyAlignment="1">
      <alignment horizontal="center" vertical="center"/>
    </xf>
    <xf numFmtId="177" fontId="81" fillId="0" borderId="1" xfId="0" applyFont="1" applyBorder="1" applyAlignment="1">
      <alignment horizontal="center" vertical="center" wrapText="1"/>
    </xf>
    <xf numFmtId="177" fontId="83" fillId="0" borderId="1" xfId="1" applyNumberFormat="1" applyFont="1" applyFill="1" applyBorder="1" applyAlignment="1">
      <alignment horizontal="center" vertical="center" wrapText="1"/>
    </xf>
    <xf numFmtId="0" fontId="82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7" fontId="11" fillId="0" borderId="0" xfId="0" applyFont="1" applyAlignment="1">
      <alignment horizontal="center" vertical="center"/>
    </xf>
    <xf numFmtId="177" fontId="11" fillId="0" borderId="0" xfId="0" applyFont="1" applyAlignment="1">
      <alignment horizontal="center" vertical="center" wrapText="1"/>
    </xf>
    <xf numFmtId="177" fontId="11" fillId="0" borderId="0" xfId="0" applyFont="1" applyAlignment="1">
      <alignment vertical="center"/>
    </xf>
    <xf numFmtId="177" fontId="11" fillId="0" borderId="0" xfId="0" applyFont="1" applyAlignment="1">
      <alignment vertical="center" wrapText="1"/>
    </xf>
    <xf numFmtId="177" fontId="86" fillId="0" borderId="0" xfId="0" applyFont="1" applyAlignment="1">
      <alignment horizontal="center" vertical="center" wrapText="1"/>
    </xf>
    <xf numFmtId="177" fontId="86" fillId="0" borderId="0" xfId="0" applyFont="1" applyAlignment="1">
      <alignment vertical="center"/>
    </xf>
    <xf numFmtId="0" fontId="86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86" fillId="0" borderId="0" xfId="0" applyNumberFormat="1" applyFont="1" applyAlignment="1">
      <alignment horizontal="left" vertical="center"/>
    </xf>
    <xf numFmtId="0" fontId="14" fillId="4" borderId="1" xfId="1" applyNumberFormat="1" applyFont="1" applyFill="1" applyBorder="1" applyAlignment="1">
      <alignment horizontal="center" vertical="center"/>
    </xf>
    <xf numFmtId="177" fontId="14" fillId="4" borderId="1" xfId="1" applyNumberFormat="1" applyFont="1" applyFill="1" applyBorder="1" applyAlignment="1">
      <alignment horizontal="center" vertical="center"/>
    </xf>
    <xf numFmtId="177" fontId="80" fillId="4" borderId="1" xfId="1" applyNumberFormat="1" applyFont="1" applyFill="1" applyBorder="1" applyAlignment="1">
      <alignment vertical="center"/>
    </xf>
    <xf numFmtId="0" fontId="80" fillId="0" borderId="1" xfId="0" applyNumberFormat="1" applyFont="1" applyFill="1" applyBorder="1" applyAlignment="1">
      <alignment horizontal="left" vertical="center" wrapText="1"/>
    </xf>
    <xf numFmtId="0" fontId="14" fillId="4" borderId="1" xfId="1" applyNumberFormat="1" applyFont="1" applyFill="1" applyBorder="1" applyAlignment="1">
      <alignment vertical="center"/>
    </xf>
    <xf numFmtId="0" fontId="82" fillId="0" borderId="1" xfId="0" applyNumberFormat="1" applyFont="1" applyBorder="1" applyAlignment="1">
      <alignment horizontal="left" vertical="center" wrapText="1"/>
    </xf>
    <xf numFmtId="177" fontId="14" fillId="4" borderId="1" xfId="0" applyFont="1" applyFill="1" applyBorder="1">
      <alignment vertical="center"/>
    </xf>
    <xf numFmtId="177" fontId="84" fillId="0" borderId="1" xfId="1" applyNumberFormat="1" applyFont="1" applyFill="1" applyBorder="1" applyAlignment="1">
      <alignment horizontal="center" vertical="center" wrapText="1"/>
    </xf>
    <xf numFmtId="0" fontId="85" fillId="0" borderId="1" xfId="0" applyNumberFormat="1" applyFont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left" vertical="center" wrapText="1"/>
    </xf>
    <xf numFmtId="177" fontId="80" fillId="0" borderId="1" xfId="1" applyNumberFormat="1" applyFont="1" applyFill="1" applyBorder="1" applyAlignment="1">
      <alignment horizontal="center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177" fontId="11" fillId="0" borderId="0" xfId="0" applyFont="1" applyAlignment="1">
      <alignment horizontal="center" vertical="center" wrapText="1"/>
    </xf>
    <xf numFmtId="177" fontId="11" fillId="0" borderId="0" xfId="0" applyFont="1" applyAlignment="1">
      <alignment horizontal="left" vertical="center" wrapText="1"/>
    </xf>
    <xf numFmtId="177" fontId="89" fillId="4" borderId="1" xfId="1" applyNumberFormat="1" applyFont="1" applyFill="1" applyBorder="1" applyAlignment="1">
      <alignment wrapText="1"/>
    </xf>
    <xf numFmtId="177" fontId="89" fillId="4" borderId="1" xfId="1" applyNumberFormat="1" applyFont="1" applyFill="1" applyBorder="1" applyAlignment="1">
      <alignment horizontal="center" vertical="center" wrapText="1"/>
    </xf>
    <xf numFmtId="177" fontId="15" fillId="4" borderId="1" xfId="1" applyNumberFormat="1" applyFont="1" applyFill="1" applyBorder="1" applyAlignment="1">
      <alignment wrapText="1"/>
    </xf>
    <xf numFmtId="0" fontId="89" fillId="4" borderId="1" xfId="1" applyNumberFormat="1" applyFont="1" applyFill="1" applyBorder="1" applyAlignment="1">
      <alignment horizontal="center"/>
    </xf>
    <xf numFmtId="177" fontId="15" fillId="4" borderId="1" xfId="1" applyNumberFormat="1" applyFont="1" applyFill="1" applyBorder="1" applyAlignment="1">
      <alignment horizontal="center" vertical="center" wrapText="1"/>
    </xf>
    <xf numFmtId="0" fontId="89" fillId="4" borderId="24" xfId="1" applyNumberFormat="1" applyFont="1" applyFill="1" applyBorder="1" applyAlignment="1">
      <alignment horizontal="center" vertical="center"/>
    </xf>
    <xf numFmtId="0" fontId="89" fillId="4" borderId="1" xfId="1" applyNumberFormat="1" applyFont="1" applyFill="1" applyBorder="1" applyAlignment="1">
      <alignment horizontal="center" vertical="center"/>
    </xf>
    <xf numFmtId="177" fontId="89" fillId="4" borderId="1" xfId="1" applyNumberFormat="1" applyFont="1" applyFill="1" applyBorder="1" applyAlignment="1">
      <alignment vertical="center" wrapText="1"/>
    </xf>
    <xf numFmtId="177" fontId="15" fillId="4" borderId="1" xfId="1" applyNumberFormat="1" applyFont="1" applyFill="1" applyBorder="1" applyAlignment="1">
      <alignment vertical="center" wrapText="1"/>
    </xf>
    <xf numFmtId="177" fontId="15" fillId="0" borderId="1" xfId="1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horizontal="left" vertical="center" wrapText="1"/>
    </xf>
    <xf numFmtId="177" fontId="87" fillId="0" borderId="1" xfId="1" applyNumberFormat="1" applyFont="1" applyFill="1" applyBorder="1" applyAlignment="1">
      <alignment horizontal="center" vertical="center" wrapText="1"/>
    </xf>
    <xf numFmtId="0" fontId="87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7" fontId="88" fillId="0" borderId="1" xfId="1" applyNumberFormat="1" applyFont="1" applyFill="1" applyBorder="1" applyAlignment="1">
      <alignment horizontal="center" vertical="center" wrapText="1"/>
    </xf>
    <xf numFmtId="177" fontId="11" fillId="0" borderId="1" xfId="0" applyFont="1" applyBorder="1" applyAlignment="1">
      <alignment horizontal="center" vertical="center" wrapText="1"/>
    </xf>
    <xf numFmtId="0" fontId="88" fillId="0" borderId="1" xfId="1" applyNumberFormat="1" applyFont="1" applyFill="1" applyBorder="1" applyAlignment="1">
      <alignment horizontal="center" vertical="center" wrapText="1"/>
    </xf>
    <xf numFmtId="177" fontId="11" fillId="0" borderId="0" xfId="0" applyFont="1" applyAlignment="1">
      <alignment horizontal="center" vertical="center" wrapText="1"/>
    </xf>
    <xf numFmtId="177" fontId="11" fillId="0" borderId="0" xfId="0" applyFont="1" applyAlignment="1">
      <alignment horizontal="left" vertical="center" wrapText="1"/>
    </xf>
    <xf numFmtId="177" fontId="86" fillId="0" borderId="0" xfId="0" applyFont="1" applyAlignment="1">
      <alignment horizontal="left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7</xdr:row>
      <xdr:rowOff>38100</xdr:rowOff>
    </xdr:from>
    <xdr:to>
      <xdr:col>12</xdr:col>
      <xdr:colOff>914400</xdr:colOff>
      <xdr:row>7</xdr:row>
      <xdr:rowOff>864433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2505075"/>
          <a:ext cx="800100" cy="82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523875</xdr:colOff>
      <xdr:row>7</xdr:row>
      <xdr:rowOff>926325</xdr:rowOff>
    </xdr:from>
    <xdr:to>
      <xdr:col>13</xdr:col>
      <xdr:colOff>52822</xdr:colOff>
      <xdr:row>8</xdr:row>
      <xdr:rowOff>885826</xdr:rowOff>
    </xdr:to>
    <xdr:pic>
      <xdr:nvPicPr>
        <xdr:cNvPr id="18" name="Picture 34" descr="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86875" y="3393300"/>
          <a:ext cx="1129147" cy="95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</xdr:colOff>
      <xdr:row>9</xdr:row>
      <xdr:rowOff>104775</xdr:rowOff>
    </xdr:from>
    <xdr:to>
      <xdr:col>12</xdr:col>
      <xdr:colOff>942975</xdr:colOff>
      <xdr:row>9</xdr:row>
      <xdr:rowOff>726016</xdr:rowOff>
    </xdr:to>
    <xdr:pic>
      <xdr:nvPicPr>
        <xdr:cNvPr id="24" name="Picture 54" descr="9227CB图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53550" y="4572000"/>
          <a:ext cx="933450" cy="621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57150</xdr:colOff>
      <xdr:row>13</xdr:row>
      <xdr:rowOff>276225</xdr:rowOff>
    </xdr:from>
    <xdr:to>
      <xdr:col>12</xdr:col>
      <xdr:colOff>989542</xdr:colOff>
      <xdr:row>13</xdr:row>
      <xdr:rowOff>1609725</xdr:rowOff>
    </xdr:to>
    <xdr:pic>
      <xdr:nvPicPr>
        <xdr:cNvPr id="27" name="Picture 20" descr="TASKI-Ergodisc165[1]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401175" y="11163300"/>
          <a:ext cx="932392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932392</xdr:colOff>
      <xdr:row>11</xdr:row>
      <xdr:rowOff>1333500</xdr:rowOff>
    </xdr:to>
    <xdr:pic>
      <xdr:nvPicPr>
        <xdr:cNvPr id="28" name="Picture 20" descr="TASKI-Ergodisc165[1]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8067675"/>
          <a:ext cx="932392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247650</xdr:colOff>
      <xdr:row>19</xdr:row>
      <xdr:rowOff>38100</xdr:rowOff>
    </xdr:from>
    <xdr:to>
      <xdr:col>12</xdr:col>
      <xdr:colOff>661936</xdr:colOff>
      <xdr:row>19</xdr:row>
      <xdr:rowOff>1009650</xdr:rowOff>
    </xdr:to>
    <xdr:pic>
      <xdr:nvPicPr>
        <xdr:cNvPr id="29" name="Picture 43" descr="jet-38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91675" y="17716500"/>
          <a:ext cx="414286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18</xdr:row>
      <xdr:rowOff>85725</xdr:rowOff>
    </xdr:from>
    <xdr:to>
      <xdr:col>12</xdr:col>
      <xdr:colOff>761999</xdr:colOff>
      <xdr:row>18</xdr:row>
      <xdr:rowOff>953568</xdr:rowOff>
    </xdr:to>
    <xdr:pic>
      <xdr:nvPicPr>
        <xdr:cNvPr id="30" name="Picture 15" descr="7TASKI-Dorsalino-E7多新肩式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496425" y="19135725"/>
          <a:ext cx="609599" cy="867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22</xdr:row>
      <xdr:rowOff>28575</xdr:rowOff>
    </xdr:from>
    <xdr:to>
      <xdr:col>12</xdr:col>
      <xdr:colOff>790575</xdr:colOff>
      <xdr:row>22</xdr:row>
      <xdr:rowOff>933616</xdr:rowOff>
    </xdr:to>
    <xdr:pic>
      <xdr:nvPicPr>
        <xdr:cNvPr id="31" name="图片 16" descr="QQ图片20150310172052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448800" y="20850225"/>
          <a:ext cx="685800" cy="905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6</xdr:row>
      <xdr:rowOff>304800</xdr:rowOff>
    </xdr:from>
    <xdr:to>
      <xdr:col>12</xdr:col>
      <xdr:colOff>960967</xdr:colOff>
      <xdr:row>6</xdr:row>
      <xdr:rowOff>1221316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91650" y="1771650"/>
          <a:ext cx="913342" cy="916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152399</xdr:colOff>
      <xdr:row>16</xdr:row>
      <xdr:rowOff>47625</xdr:rowOff>
    </xdr:from>
    <xdr:to>
      <xdr:col>12</xdr:col>
      <xdr:colOff>847724</xdr:colOff>
      <xdr:row>17</xdr:row>
      <xdr:rowOff>19191</xdr:rowOff>
    </xdr:to>
    <xdr:pic>
      <xdr:nvPicPr>
        <xdr:cNvPr id="35" name="Picture 59" descr="未标题-1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496424" y="15821025"/>
          <a:ext cx="695325" cy="1076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190500</xdr:colOff>
      <xdr:row>20</xdr:row>
      <xdr:rowOff>66675</xdr:rowOff>
    </xdr:from>
    <xdr:to>
      <xdr:col>12</xdr:col>
      <xdr:colOff>713071</xdr:colOff>
      <xdr:row>20</xdr:row>
      <xdr:rowOff>923925</xdr:rowOff>
    </xdr:to>
    <xdr:pic>
      <xdr:nvPicPr>
        <xdr:cNvPr id="36" name="Picture 45" descr="9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34525" y="19983450"/>
          <a:ext cx="522571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951442</xdr:colOff>
      <xdr:row>21</xdr:row>
      <xdr:rowOff>946150</xdr:rowOff>
    </xdr:to>
    <xdr:pic>
      <xdr:nvPicPr>
        <xdr:cNvPr id="37" name="Picture 18" descr="1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44025" y="21240750"/>
          <a:ext cx="951442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28575</xdr:colOff>
      <xdr:row>17</xdr:row>
      <xdr:rowOff>771525</xdr:rowOff>
    </xdr:from>
    <xdr:to>
      <xdr:col>12</xdr:col>
      <xdr:colOff>980017</xdr:colOff>
      <xdr:row>17</xdr:row>
      <xdr:rowOff>1602316</xdr:rowOff>
    </xdr:to>
    <xdr:pic>
      <xdr:nvPicPr>
        <xdr:cNvPr id="38" name="图片 44" descr="760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17649825"/>
          <a:ext cx="951442" cy="830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</xdr:colOff>
      <xdr:row>10</xdr:row>
      <xdr:rowOff>342900</xdr:rowOff>
    </xdr:from>
    <xdr:to>
      <xdr:col>12</xdr:col>
      <xdr:colOff>941917</xdr:colOff>
      <xdr:row>10</xdr:row>
      <xdr:rowOff>1676400</xdr:rowOff>
    </xdr:to>
    <xdr:pic>
      <xdr:nvPicPr>
        <xdr:cNvPr id="15" name="Picture 20" descr="TASKI-Ergodisc165[1]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53550" y="6905625"/>
          <a:ext cx="932392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36"/>
  <sheetViews>
    <sheetView showGridLines="0" tabSelected="1" workbookViewId="0">
      <selection activeCell="H37" sqref="H37"/>
    </sheetView>
  </sheetViews>
  <sheetFormatPr defaultRowHeight="15"/>
  <cols>
    <col min="1" max="1" width="5.125" style="12" customWidth="1"/>
    <col min="2" max="2" width="12.75" style="13" customWidth="1"/>
    <col min="3" max="3" width="12.125" style="19" customWidth="1"/>
    <col min="4" max="4" width="14.375" style="19" customWidth="1"/>
    <col min="5" max="5" width="11.375" style="14" customWidth="1"/>
    <col min="6" max="6" width="8.5" style="14" customWidth="1"/>
    <col min="7" max="7" width="12.875" style="14" customWidth="1"/>
    <col min="8" max="8" width="18.125" style="18" customWidth="1"/>
    <col min="9" max="9" width="7.25" style="12" customWidth="1"/>
    <col min="10" max="10" width="4.875" style="13" customWidth="1"/>
    <col min="11" max="12" width="7.625" style="12" customWidth="1"/>
    <col min="13" max="13" width="13.375" style="12" customWidth="1"/>
    <col min="14" max="16384" width="9" style="14"/>
  </cols>
  <sheetData>
    <row r="1" spans="1:13" s="1" customFormat="1" ht="15.75">
      <c r="A1" s="5" t="s">
        <v>0</v>
      </c>
      <c r="B1" s="5"/>
      <c r="C1" s="20"/>
      <c r="D1" s="20"/>
      <c r="E1" s="5"/>
      <c r="F1" s="5"/>
      <c r="G1" s="5"/>
      <c r="H1" s="16"/>
      <c r="I1" s="3"/>
      <c r="J1" s="2"/>
      <c r="K1" s="3"/>
      <c r="L1" s="3"/>
      <c r="M1" s="3"/>
    </row>
    <row r="2" spans="1:13" s="1" customFormat="1" ht="15.75">
      <c r="A2" s="4"/>
      <c r="B2" s="5"/>
      <c r="C2" s="20"/>
      <c r="D2" s="20"/>
      <c r="E2" s="5"/>
      <c r="F2" s="5"/>
      <c r="G2" s="5"/>
      <c r="H2" s="16"/>
      <c r="I2" s="3"/>
      <c r="J2" s="6"/>
      <c r="K2" s="3"/>
      <c r="L2" s="3"/>
      <c r="M2" s="3"/>
    </row>
    <row r="3" spans="1:13" s="1" customFormat="1" ht="15.75" customHeight="1">
      <c r="A3" s="63" t="s">
        <v>24</v>
      </c>
      <c r="B3" s="63"/>
      <c r="C3" s="63"/>
      <c r="D3" s="63"/>
      <c r="E3" s="63"/>
      <c r="F3" s="63"/>
      <c r="G3" s="63"/>
      <c r="H3" s="63"/>
      <c r="I3" s="3"/>
      <c r="J3" s="7"/>
      <c r="K3" s="3"/>
      <c r="L3" s="3"/>
      <c r="M3" s="3"/>
    </row>
    <row r="4" spans="1:13" ht="19.5" customHeight="1">
      <c r="A4" s="8"/>
      <c r="B4" s="9"/>
      <c r="C4" s="21"/>
      <c r="D4" s="21"/>
      <c r="E4" s="10"/>
      <c r="F4" s="10"/>
      <c r="G4" s="10"/>
      <c r="H4" s="17"/>
      <c r="J4" s="11"/>
    </row>
    <row r="5" spans="1:13" s="2" customFormat="1" ht="15" customHeight="1">
      <c r="A5" s="65" t="s">
        <v>11</v>
      </c>
      <c r="B5" s="67" t="s">
        <v>18</v>
      </c>
      <c r="C5" s="67" t="s">
        <v>12</v>
      </c>
      <c r="D5" s="64" t="s">
        <v>13</v>
      </c>
      <c r="E5" s="64" t="s">
        <v>19</v>
      </c>
      <c r="F5" s="64" t="s">
        <v>20</v>
      </c>
      <c r="G5" s="64" t="s">
        <v>14</v>
      </c>
      <c r="H5" s="64" t="s">
        <v>15</v>
      </c>
      <c r="I5" s="65" t="s">
        <v>16</v>
      </c>
      <c r="J5" s="67" t="s">
        <v>17</v>
      </c>
      <c r="K5" s="65" t="s">
        <v>21</v>
      </c>
      <c r="L5" s="65" t="s">
        <v>23</v>
      </c>
      <c r="M5" s="65" t="s">
        <v>22</v>
      </c>
    </row>
    <row r="6" spans="1:13" s="2" customFormat="1" ht="33.75" customHeight="1">
      <c r="A6" s="66"/>
      <c r="B6" s="68"/>
      <c r="C6" s="67"/>
      <c r="D6" s="68"/>
      <c r="E6" s="64"/>
      <c r="F6" s="64"/>
      <c r="G6" s="64"/>
      <c r="H6" s="64"/>
      <c r="I6" s="69"/>
      <c r="J6" s="68"/>
      <c r="K6" s="66"/>
      <c r="L6" s="65"/>
      <c r="M6" s="66"/>
    </row>
    <row r="7" spans="1:13" s="15" customFormat="1" ht="165" customHeight="1">
      <c r="A7" s="38">
        <v>1</v>
      </c>
      <c r="B7" s="39" t="s">
        <v>110</v>
      </c>
      <c r="C7" s="54" t="s">
        <v>25</v>
      </c>
      <c r="D7" s="57" t="s">
        <v>57</v>
      </c>
      <c r="E7" s="40" t="s">
        <v>68</v>
      </c>
      <c r="F7" s="22" t="s">
        <v>91</v>
      </c>
      <c r="G7" s="43" t="s">
        <v>90</v>
      </c>
      <c r="H7" s="41" t="s">
        <v>92</v>
      </c>
      <c r="I7" s="23">
        <v>1</v>
      </c>
      <c r="J7" s="26" t="s">
        <v>27</v>
      </c>
      <c r="K7" s="23"/>
      <c r="L7" s="42"/>
      <c r="M7" s="42"/>
    </row>
    <row r="8" spans="1:13" s="15" customFormat="1" ht="78.75" customHeight="1">
      <c r="A8" s="38">
        <v>2</v>
      </c>
      <c r="B8" s="39" t="s">
        <v>110</v>
      </c>
      <c r="C8" s="60" t="s">
        <v>28</v>
      </c>
      <c r="D8" s="60" t="s">
        <v>105</v>
      </c>
      <c r="E8" s="40" t="s">
        <v>59</v>
      </c>
      <c r="F8" s="22" t="s">
        <v>58</v>
      </c>
      <c r="G8" s="43" t="s">
        <v>60</v>
      </c>
      <c r="H8" s="41" t="s">
        <v>104</v>
      </c>
      <c r="I8" s="58">
        <v>5</v>
      </c>
      <c r="J8" s="26" t="s">
        <v>27</v>
      </c>
      <c r="K8" s="23"/>
      <c r="L8" s="42"/>
      <c r="M8" s="42"/>
    </row>
    <row r="9" spans="1:13" s="15" customFormat="1" ht="78.75" customHeight="1">
      <c r="A9" s="38">
        <v>3</v>
      </c>
      <c r="B9" s="39" t="s">
        <v>110</v>
      </c>
      <c r="C9" s="60" t="s">
        <v>29</v>
      </c>
      <c r="D9" s="61" t="s">
        <v>109</v>
      </c>
      <c r="E9" s="40" t="s">
        <v>108</v>
      </c>
      <c r="F9" s="22" t="s">
        <v>61</v>
      </c>
      <c r="G9" s="43" t="s">
        <v>67</v>
      </c>
      <c r="H9" s="41" t="s">
        <v>66</v>
      </c>
      <c r="I9" s="58">
        <v>1</v>
      </c>
      <c r="J9" s="26" t="s">
        <v>27</v>
      </c>
      <c r="K9" s="23"/>
      <c r="L9" s="42"/>
      <c r="M9" s="42"/>
    </row>
    <row r="10" spans="1:13" s="15" customFormat="1" ht="78.75" customHeight="1">
      <c r="A10" s="38">
        <v>4</v>
      </c>
      <c r="B10" s="39" t="s">
        <v>110</v>
      </c>
      <c r="C10" s="60" t="s">
        <v>30</v>
      </c>
      <c r="D10" s="61" t="s">
        <v>107</v>
      </c>
      <c r="E10" s="40" t="s">
        <v>106</v>
      </c>
      <c r="F10" s="22" t="s">
        <v>65</v>
      </c>
      <c r="G10" s="43" t="s">
        <v>63</v>
      </c>
      <c r="H10" s="41" t="s">
        <v>64</v>
      </c>
      <c r="I10" s="58">
        <v>1</v>
      </c>
      <c r="J10" s="54" t="s">
        <v>26</v>
      </c>
      <c r="K10" s="23"/>
      <c r="L10" s="42"/>
      <c r="M10" s="42"/>
    </row>
    <row r="11" spans="1:13" s="15" customFormat="1" ht="132.75" customHeight="1">
      <c r="A11" s="38">
        <v>5</v>
      </c>
      <c r="B11" s="39" t="s">
        <v>110</v>
      </c>
      <c r="C11" s="60" t="s">
        <v>31</v>
      </c>
      <c r="D11" s="60" t="s">
        <v>32</v>
      </c>
      <c r="E11" s="40" t="s">
        <v>68</v>
      </c>
      <c r="F11" s="22" t="s">
        <v>72</v>
      </c>
      <c r="G11" s="43"/>
      <c r="H11" s="41" t="s">
        <v>74</v>
      </c>
      <c r="I11" s="58">
        <v>1</v>
      </c>
      <c r="J11" s="54" t="s">
        <v>26</v>
      </c>
      <c r="K11" s="45"/>
      <c r="L11" s="42"/>
      <c r="M11" s="42"/>
    </row>
    <row r="12" spans="1:13" s="15" customFormat="1" ht="120.75" customHeight="1">
      <c r="A12" s="38">
        <v>6</v>
      </c>
      <c r="B12" s="39" t="s">
        <v>110</v>
      </c>
      <c r="C12" s="60" t="s">
        <v>33</v>
      </c>
      <c r="D12" s="60" t="s">
        <v>34</v>
      </c>
      <c r="E12" s="40" t="s">
        <v>68</v>
      </c>
      <c r="F12" s="22" t="s">
        <v>76</v>
      </c>
      <c r="G12" s="43"/>
      <c r="H12" s="41" t="s">
        <v>78</v>
      </c>
      <c r="I12" s="58">
        <v>1</v>
      </c>
      <c r="J12" s="54" t="s">
        <v>26</v>
      </c>
      <c r="K12" s="24"/>
      <c r="L12" s="42"/>
      <c r="M12" s="42"/>
    </row>
    <row r="13" spans="1:13" s="15" customFormat="1" ht="101.25" customHeight="1">
      <c r="A13" s="38">
        <v>7</v>
      </c>
      <c r="B13" s="39" t="s">
        <v>110</v>
      </c>
      <c r="C13" s="60" t="s">
        <v>35</v>
      </c>
      <c r="D13" s="60" t="s">
        <v>36</v>
      </c>
      <c r="E13" s="40" t="s">
        <v>68</v>
      </c>
      <c r="F13" s="22" t="s">
        <v>70</v>
      </c>
      <c r="G13" s="43" t="s">
        <v>71</v>
      </c>
      <c r="H13" s="41" t="s">
        <v>73</v>
      </c>
      <c r="I13" s="58">
        <v>2</v>
      </c>
      <c r="J13" s="54" t="s">
        <v>55</v>
      </c>
      <c r="K13" s="24"/>
      <c r="L13" s="42"/>
      <c r="M13" s="42"/>
    </row>
    <row r="14" spans="1:13" s="15" customFormat="1" ht="141" customHeight="1">
      <c r="A14" s="38">
        <v>8</v>
      </c>
      <c r="B14" s="39" t="s">
        <v>110</v>
      </c>
      <c r="C14" s="60" t="s">
        <v>37</v>
      </c>
      <c r="D14" s="60" t="s">
        <v>38</v>
      </c>
      <c r="E14" s="40" t="s">
        <v>68</v>
      </c>
      <c r="F14" s="22" t="s">
        <v>76</v>
      </c>
      <c r="G14" s="43"/>
      <c r="H14" s="41" t="s">
        <v>78</v>
      </c>
      <c r="I14" s="58">
        <v>2</v>
      </c>
      <c r="J14" s="54" t="s">
        <v>26</v>
      </c>
      <c r="K14" s="24"/>
      <c r="L14" s="42"/>
      <c r="M14" s="42"/>
    </row>
    <row r="15" spans="1:13" s="15" customFormat="1" ht="78.75" customHeight="1">
      <c r="A15" s="38">
        <v>9</v>
      </c>
      <c r="B15" s="39" t="s">
        <v>110</v>
      </c>
      <c r="C15" s="60" t="s">
        <v>39</v>
      </c>
      <c r="D15" s="60" t="s">
        <v>40</v>
      </c>
      <c r="E15" s="40" t="s">
        <v>68</v>
      </c>
      <c r="F15" s="22" t="s">
        <v>75</v>
      </c>
      <c r="G15" s="46"/>
      <c r="H15" s="41" t="s">
        <v>77</v>
      </c>
      <c r="I15" s="58">
        <v>1</v>
      </c>
      <c r="J15" s="54" t="s">
        <v>55</v>
      </c>
      <c r="K15" s="45"/>
      <c r="L15" s="42"/>
      <c r="M15" s="42"/>
    </row>
    <row r="16" spans="1:13" s="15" customFormat="1" ht="78.75" customHeight="1">
      <c r="A16" s="38">
        <v>10</v>
      </c>
      <c r="B16" s="39" t="s">
        <v>110</v>
      </c>
      <c r="C16" s="60" t="s">
        <v>41</v>
      </c>
      <c r="D16" s="60" t="s">
        <v>42</v>
      </c>
      <c r="E16" s="40" t="s">
        <v>68</v>
      </c>
      <c r="F16" s="25" t="s">
        <v>79</v>
      </c>
      <c r="G16" s="43" t="s">
        <v>71</v>
      </c>
      <c r="H16" s="48" t="s">
        <v>77</v>
      </c>
      <c r="I16" s="58">
        <v>1</v>
      </c>
      <c r="J16" s="54" t="s">
        <v>55</v>
      </c>
      <c r="K16" s="24"/>
      <c r="L16" s="42"/>
      <c r="M16" s="42"/>
    </row>
    <row r="17" spans="1:13" s="15" customFormat="1" ht="87" customHeight="1">
      <c r="A17" s="38">
        <v>11</v>
      </c>
      <c r="B17" s="39" t="s">
        <v>110</v>
      </c>
      <c r="C17" s="60" t="s">
        <v>43</v>
      </c>
      <c r="D17" s="61" t="s">
        <v>44</v>
      </c>
      <c r="E17" s="40" t="s">
        <v>68</v>
      </c>
      <c r="F17" s="25" t="s">
        <v>93</v>
      </c>
      <c r="G17" s="43" t="s">
        <v>94</v>
      </c>
      <c r="H17" s="48" t="s">
        <v>96</v>
      </c>
      <c r="I17" s="58">
        <v>2</v>
      </c>
      <c r="J17" s="54" t="s">
        <v>26</v>
      </c>
      <c r="K17" s="24"/>
      <c r="L17" s="42"/>
      <c r="M17" s="42"/>
    </row>
    <row r="18" spans="1:13" s="15" customFormat="1" ht="175.5" customHeight="1">
      <c r="A18" s="38">
        <v>12</v>
      </c>
      <c r="B18" s="39" t="s">
        <v>110</v>
      </c>
      <c r="C18" s="60" t="s">
        <v>45</v>
      </c>
      <c r="D18" s="60" t="s">
        <v>46</v>
      </c>
      <c r="E18" s="40" t="s">
        <v>68</v>
      </c>
      <c r="F18" s="22" t="s">
        <v>102</v>
      </c>
      <c r="G18" s="27" t="s">
        <v>69</v>
      </c>
      <c r="H18" s="48" t="s">
        <v>103</v>
      </c>
      <c r="I18" s="58">
        <v>1</v>
      </c>
      <c r="J18" s="54" t="s">
        <v>26</v>
      </c>
      <c r="K18" s="24"/>
      <c r="L18" s="42"/>
      <c r="M18" s="42"/>
    </row>
    <row r="19" spans="1:13" s="15" customFormat="1" ht="78.75" customHeight="1">
      <c r="A19" s="38">
        <v>13</v>
      </c>
      <c r="B19" s="39" t="s">
        <v>110</v>
      </c>
      <c r="C19" s="60" t="s">
        <v>47</v>
      </c>
      <c r="D19" s="60" t="s">
        <v>48</v>
      </c>
      <c r="E19" s="40" t="s">
        <v>68</v>
      </c>
      <c r="F19" s="25" t="s">
        <v>84</v>
      </c>
      <c r="G19" s="43" t="s">
        <v>86</v>
      </c>
      <c r="H19" s="48" t="s">
        <v>85</v>
      </c>
      <c r="I19" s="58">
        <v>1</v>
      </c>
      <c r="J19" s="54" t="s">
        <v>26</v>
      </c>
      <c r="K19" s="24"/>
      <c r="L19" s="42"/>
      <c r="M19" s="42"/>
    </row>
    <row r="20" spans="1:13" s="15" customFormat="1" ht="90" customHeight="1">
      <c r="A20" s="38">
        <v>14</v>
      </c>
      <c r="B20" s="39" t="s">
        <v>110</v>
      </c>
      <c r="C20" s="60" t="s">
        <v>49</v>
      </c>
      <c r="D20" s="61" t="s">
        <v>80</v>
      </c>
      <c r="E20" s="40" t="s">
        <v>68</v>
      </c>
      <c r="F20" s="25" t="s">
        <v>81</v>
      </c>
      <c r="G20" s="43" t="s">
        <v>82</v>
      </c>
      <c r="H20" s="48" t="s">
        <v>83</v>
      </c>
      <c r="I20" s="58">
        <v>12</v>
      </c>
      <c r="J20" s="54" t="s">
        <v>26</v>
      </c>
      <c r="K20" s="24"/>
      <c r="L20" s="42"/>
      <c r="M20" s="42"/>
    </row>
    <row r="21" spans="1:13" s="15" customFormat="1" ht="96" customHeight="1">
      <c r="A21" s="38">
        <v>15</v>
      </c>
      <c r="B21" s="39" t="s">
        <v>110</v>
      </c>
      <c r="C21" s="60" t="s">
        <v>50</v>
      </c>
      <c r="D21" s="60" t="s">
        <v>51</v>
      </c>
      <c r="E21" s="40" t="s">
        <v>68</v>
      </c>
      <c r="F21" s="25" t="s">
        <v>95</v>
      </c>
      <c r="G21" s="27" t="s">
        <v>97</v>
      </c>
      <c r="H21" s="48" t="s">
        <v>98</v>
      </c>
      <c r="I21" s="58">
        <v>2</v>
      </c>
      <c r="J21" s="54" t="s">
        <v>26</v>
      </c>
      <c r="K21" s="24"/>
      <c r="L21" s="42"/>
      <c r="M21" s="42"/>
    </row>
    <row r="22" spans="1:13" s="15" customFormat="1" ht="78.75" customHeight="1">
      <c r="A22" s="38">
        <v>16</v>
      </c>
      <c r="B22" s="39" t="s">
        <v>110</v>
      </c>
      <c r="C22" s="60" t="s">
        <v>49</v>
      </c>
      <c r="D22" s="62" t="s">
        <v>52</v>
      </c>
      <c r="E22" s="40" t="s">
        <v>68</v>
      </c>
      <c r="F22" s="25" t="s">
        <v>99</v>
      </c>
      <c r="G22" s="27" t="s">
        <v>100</v>
      </c>
      <c r="H22" s="48" t="s">
        <v>101</v>
      </c>
      <c r="I22" s="59">
        <v>1</v>
      </c>
      <c r="J22" s="54" t="s">
        <v>26</v>
      </c>
      <c r="K22" s="24"/>
      <c r="L22" s="42"/>
      <c r="M22" s="42"/>
    </row>
    <row r="23" spans="1:13" s="15" customFormat="1" ht="78.75" customHeight="1">
      <c r="A23" s="38">
        <v>17</v>
      </c>
      <c r="B23" s="39" t="s">
        <v>110</v>
      </c>
      <c r="C23" s="60" t="s">
        <v>53</v>
      </c>
      <c r="D23" s="61" t="s">
        <v>54</v>
      </c>
      <c r="E23" s="40" t="s">
        <v>62</v>
      </c>
      <c r="F23" s="25" t="s">
        <v>87</v>
      </c>
      <c r="G23" s="27" t="s">
        <v>89</v>
      </c>
      <c r="H23" s="47" t="s">
        <v>88</v>
      </c>
      <c r="I23" s="59">
        <v>4</v>
      </c>
      <c r="J23" s="57" t="s">
        <v>56</v>
      </c>
      <c r="K23" s="24"/>
      <c r="L23" s="42"/>
      <c r="M23" s="42"/>
    </row>
    <row r="24" spans="1:13" s="15" customFormat="1" ht="21" customHeight="1">
      <c r="A24" s="38"/>
      <c r="B24" s="39"/>
      <c r="C24" s="53"/>
      <c r="D24" s="55"/>
      <c r="E24" s="40"/>
      <c r="F24" s="25"/>
      <c r="G24" s="27"/>
      <c r="H24" s="47"/>
      <c r="I24" s="56"/>
      <c r="J24" s="44"/>
      <c r="K24" s="45" t="s">
        <v>1</v>
      </c>
      <c r="L24" s="42">
        <f>SUM(L16:L22)</f>
        <v>0</v>
      </c>
      <c r="M24" s="42"/>
    </row>
    <row r="25" spans="1:13" s="15" customFormat="1" ht="21" customHeight="1">
      <c r="A25" s="38"/>
      <c r="B25" s="39"/>
      <c r="C25" s="49"/>
      <c r="D25" s="50"/>
      <c r="E25" s="40"/>
      <c r="F25" s="40"/>
      <c r="G25" s="25"/>
      <c r="H25" s="47"/>
      <c r="I25" s="24"/>
      <c r="J25" s="44"/>
      <c r="K25" s="45" t="s">
        <v>2</v>
      </c>
      <c r="L25" s="42">
        <f>L11+L15+L24</f>
        <v>0</v>
      </c>
      <c r="M25" s="42"/>
    </row>
    <row r="26" spans="1:13">
      <c r="A26" s="28"/>
      <c r="B26" s="29"/>
      <c r="C26" s="30"/>
      <c r="D26" s="30"/>
      <c r="E26" s="31"/>
      <c r="F26" s="31"/>
      <c r="G26" s="31"/>
      <c r="H26" s="32"/>
      <c r="I26" s="28"/>
      <c r="J26" s="29"/>
      <c r="K26" s="28"/>
      <c r="L26" s="28"/>
      <c r="M26" s="28"/>
    </row>
    <row r="27" spans="1:13" ht="18" customHeight="1">
      <c r="A27" s="28"/>
      <c r="B27" s="33" t="s">
        <v>3</v>
      </c>
      <c r="C27" s="30"/>
      <c r="D27" s="30"/>
      <c r="E27" s="31"/>
      <c r="F27" s="31"/>
      <c r="G27" s="34" t="s">
        <v>119</v>
      </c>
      <c r="H27" s="32"/>
      <c r="I27" s="35" t="s">
        <v>117</v>
      </c>
      <c r="J27" s="29"/>
      <c r="K27" s="28"/>
      <c r="L27" s="28"/>
      <c r="M27" s="28"/>
    </row>
    <row r="28" spans="1:13" ht="16.5" customHeight="1">
      <c r="A28" s="28"/>
      <c r="B28" s="70" t="s">
        <v>4</v>
      </c>
      <c r="C28" s="70"/>
      <c r="D28" s="30"/>
      <c r="E28" s="31"/>
      <c r="F28" s="31"/>
      <c r="G28" s="31" t="s">
        <v>120</v>
      </c>
      <c r="H28" s="32"/>
      <c r="I28" s="36" t="s">
        <v>118</v>
      </c>
      <c r="J28" s="29"/>
      <c r="K28" s="28"/>
      <c r="L28" s="36"/>
      <c r="M28" s="28"/>
    </row>
    <row r="29" spans="1:13" ht="26.25" customHeight="1">
      <c r="A29" s="28"/>
      <c r="B29" s="51"/>
      <c r="C29" s="51"/>
      <c r="D29" s="51"/>
      <c r="E29" s="31"/>
      <c r="F29" s="31"/>
      <c r="G29" s="31"/>
      <c r="H29" s="32"/>
      <c r="I29" s="36"/>
      <c r="J29" s="29"/>
      <c r="K29" s="28"/>
      <c r="L29" s="36"/>
      <c r="M29" s="28"/>
    </row>
    <row r="30" spans="1:13" ht="15" customHeight="1">
      <c r="A30" s="28"/>
      <c r="B30" s="33" t="s">
        <v>115</v>
      </c>
      <c r="C30" s="30"/>
      <c r="D30" s="30"/>
      <c r="E30" s="31"/>
      <c r="F30" s="31"/>
      <c r="G30" s="34" t="s">
        <v>113</v>
      </c>
      <c r="H30" s="32"/>
      <c r="I30" s="37" t="s">
        <v>111</v>
      </c>
      <c r="J30" s="29"/>
      <c r="K30" s="28"/>
      <c r="L30" s="28"/>
      <c r="M30" s="28"/>
    </row>
    <row r="31" spans="1:13" ht="14.25" customHeight="1">
      <c r="A31" s="28"/>
      <c r="B31" s="71" t="s">
        <v>116</v>
      </c>
      <c r="C31" s="71"/>
      <c r="D31" s="30"/>
      <c r="E31" s="31"/>
      <c r="F31" s="31"/>
      <c r="G31" s="31" t="s">
        <v>114</v>
      </c>
      <c r="H31" s="32"/>
      <c r="I31" s="36" t="s">
        <v>112</v>
      </c>
      <c r="J31" s="29"/>
      <c r="K31" s="28"/>
      <c r="L31" s="28"/>
      <c r="M31" s="28"/>
    </row>
    <row r="32" spans="1:13" ht="22.5" customHeight="1">
      <c r="A32" s="28"/>
      <c r="B32" s="52"/>
      <c r="C32" s="52"/>
      <c r="D32" s="51"/>
      <c r="E32" s="31"/>
      <c r="F32" s="31"/>
      <c r="G32" s="31"/>
      <c r="H32" s="32"/>
      <c r="I32" s="28"/>
      <c r="J32" s="29"/>
      <c r="K32" s="28"/>
      <c r="L32" s="28"/>
      <c r="M32" s="28"/>
    </row>
    <row r="33" spans="1:13">
      <c r="A33" s="28"/>
      <c r="B33" s="72" t="s">
        <v>5</v>
      </c>
      <c r="C33" s="72"/>
      <c r="D33" s="30"/>
      <c r="E33" s="31"/>
      <c r="F33" s="31"/>
      <c r="G33" s="34" t="s">
        <v>6</v>
      </c>
      <c r="H33" s="32"/>
      <c r="I33" s="37" t="s">
        <v>7</v>
      </c>
      <c r="J33" s="29"/>
      <c r="K33" s="28"/>
      <c r="L33" s="28"/>
      <c r="M33" s="28"/>
    </row>
    <row r="34" spans="1:13">
      <c r="A34" s="28"/>
      <c r="B34" s="71" t="s">
        <v>8</v>
      </c>
      <c r="C34" s="71"/>
      <c r="D34" s="30"/>
      <c r="E34" s="31"/>
      <c r="F34" s="31"/>
      <c r="G34" s="31" t="s">
        <v>9</v>
      </c>
      <c r="H34" s="32"/>
      <c r="I34" s="36" t="s">
        <v>10</v>
      </c>
      <c r="J34" s="29"/>
      <c r="K34" s="28"/>
      <c r="L34" s="28"/>
      <c r="M34" s="28"/>
    </row>
    <row r="35" spans="1:13">
      <c r="A35" s="28"/>
      <c r="B35" s="29"/>
      <c r="C35" s="30"/>
      <c r="D35" s="30"/>
      <c r="E35" s="31"/>
      <c r="F35" s="31"/>
      <c r="G35" s="31"/>
      <c r="H35" s="32"/>
      <c r="I35" s="28"/>
      <c r="J35" s="29"/>
      <c r="K35" s="28"/>
      <c r="L35" s="28"/>
      <c r="M35" s="28"/>
    </row>
    <row r="36" spans="1:13">
      <c r="A36" s="28"/>
      <c r="B36" s="29"/>
      <c r="C36" s="30"/>
      <c r="D36" s="30"/>
      <c r="E36" s="31"/>
      <c r="F36" s="31"/>
      <c r="G36" s="31"/>
      <c r="H36" s="32"/>
      <c r="I36" s="28"/>
      <c r="J36" s="29"/>
      <c r="K36" s="28"/>
      <c r="L36" s="28"/>
      <c r="M36" s="28"/>
    </row>
  </sheetData>
  <mergeCells count="18">
    <mergeCell ref="B28:C28"/>
    <mergeCell ref="B31:C31"/>
    <mergeCell ref="B33:C33"/>
    <mergeCell ref="B34:C34"/>
    <mergeCell ref="K5:K6"/>
    <mergeCell ref="M5:M6"/>
    <mergeCell ref="J5:J6"/>
    <mergeCell ref="I5:I6"/>
    <mergeCell ref="E5:E6"/>
    <mergeCell ref="F5:F6"/>
    <mergeCell ref="L5:L6"/>
    <mergeCell ref="H5:H6"/>
    <mergeCell ref="A3:H3"/>
    <mergeCell ref="G5:G6"/>
    <mergeCell ref="A5:A6"/>
    <mergeCell ref="B5:B6"/>
    <mergeCell ref="D5:D6"/>
    <mergeCell ref="C5:C6"/>
  </mergeCells>
  <phoneticPr fontId="3" type="noConversion"/>
  <pageMargins left="0.19685039370078741" right="0.19685039370078741" top="0.43307086614173229" bottom="0.35433070866141736" header="0.27559055118110237" footer="0.15748031496062992"/>
  <pageSetup paperSize="9" scale="95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2015-03-18T04:24:51Z</cp:lastPrinted>
  <dcterms:created xsi:type="dcterms:W3CDTF">2015-02-24T01:12:17Z</dcterms:created>
  <dcterms:modified xsi:type="dcterms:W3CDTF">2015-03-20T03:21:01Z</dcterms:modified>
</cp:coreProperties>
</file>