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445" windowHeight="9840"/>
  </bookViews>
  <sheets>
    <sheet name="清单" sheetId="5" r:id="rId1"/>
  </sheets>
  <calcPr calcId="144525" concurrentCalc="0"/>
</workbook>
</file>

<file path=xl/sharedStrings.xml><?xml version="1.0" encoding="utf-8"?>
<sst xmlns="http://schemas.openxmlformats.org/spreadsheetml/2006/main" count="142" uniqueCount="104">
  <si>
    <t>一号货站全景视频平台项目采购清单</t>
  </si>
  <si>
    <t>序号</t>
  </si>
  <si>
    <t>名称</t>
  </si>
  <si>
    <t>品牌/型号</t>
  </si>
  <si>
    <t>参数</t>
  </si>
  <si>
    <t>数量</t>
  </si>
  <si>
    <t>单位</t>
  </si>
  <si>
    <t>单价</t>
  </si>
  <si>
    <t>总价</t>
  </si>
  <si>
    <t xml:space="preserve">             一、前端摄像机采集设备</t>
  </si>
  <si>
    <t>1</t>
  </si>
  <si>
    <t>超高清枪式网络摄像机</t>
  </si>
  <si>
    <t>海康DS-2CD7A87FWD-IZS</t>
  </si>
  <si>
    <t xml:space="preserve">800万 2/3" CMOS ICR日夜型筒型网络摄像机
</t>
  </si>
  <si>
    <t>台</t>
  </si>
  <si>
    <t>2</t>
  </si>
  <si>
    <t>云台超高精度追踪球机</t>
  </si>
  <si>
    <t>海康iDS-2DF8237IX-AFW</t>
  </si>
  <si>
    <t>37倍200万像素星光级8寸红外网络高清高速智能球机</t>
  </si>
  <si>
    <t>3</t>
  </si>
  <si>
    <t>180°室外全景一体式网络摄像机</t>
  </si>
  <si>
    <t>海康iDS-2DP0818ZIX-D/253(5mm)</t>
  </si>
  <si>
    <t xml:space="preserve">传感器类型 1/1.8＂ Progressive Scan CMOS
</t>
  </si>
  <si>
    <t>4</t>
  </si>
  <si>
    <t>180°室内全景一体式网络摄像机</t>
  </si>
  <si>
    <t>海康iDS-2DP0818ZIX-D/237(5mm)</t>
  </si>
  <si>
    <t>5</t>
  </si>
  <si>
    <t>360°全景网络高清智能球机</t>
  </si>
  <si>
    <t>天睿PC-H-300</t>
  </si>
  <si>
    <t>8 个1/1.9" 2MP Progressive Scan CMOS</t>
  </si>
  <si>
    <t>6</t>
  </si>
  <si>
    <t>鱼眼摄像机</t>
  </si>
  <si>
    <t>海康DS-2CD2955FWD-I(W)(S)</t>
  </si>
  <si>
    <t>500万像素逐行扫描CMOS</t>
  </si>
  <si>
    <t>7</t>
  </si>
  <si>
    <t>室外工业级以太网交换机1</t>
  </si>
  <si>
    <t>兆越MIE-2210 8GE+2GSFP</t>
  </si>
  <si>
    <t>工业级交换机支持8个10/100/1000Mbps自适应以太网RJ45接口,2个1000M SFP扩展槽，背板带宽24Gbps，包转发率14.9Mpps；</t>
  </si>
  <si>
    <t>8</t>
  </si>
  <si>
    <t>室外工业级以太网交换机2</t>
  </si>
  <si>
    <t>兆越MIER-2020M-GX4+2个千兆单模模块</t>
  </si>
  <si>
    <t>工业级交换机支持16个10/100/1000Mbps自适应以太网RJ45接口,4个1000M SFP扩展槽，背板带宽24Gbps，包转发率14.9Mpps；</t>
  </si>
  <si>
    <t>小  计</t>
  </si>
  <si>
    <t xml:space="preserve">      二、三维全景视频融合监控系统数据中心和值班指挥中心设备</t>
  </si>
  <si>
    <t>9</t>
  </si>
  <si>
    <t>视频平台管理服务器</t>
  </si>
  <si>
    <t>DELL R740xd</t>
  </si>
  <si>
    <t xml:space="preserve">CPU：英特尔至强处理器金牌6142*2颗；
内存：64GB
硬盘：10块*12TB 64MB SATA3 7.2K RPM SATA 6Gbps 3.5英寸热插拔硬盘；
网络：4块千兆网口；
</t>
  </si>
  <si>
    <t>10</t>
  </si>
  <si>
    <t>IP SAN存储器及扩展柜</t>
  </si>
  <si>
    <t>DELL EMC PowerVault ME4012+ME412</t>
  </si>
  <si>
    <t xml:space="preserve">英特尔® Broadwell-DE处理器2核2.2 GHz           12盘位配12块12TB+扩展柜12块*12TB，SATA硬盘/ 2个千兆数据网口。
</t>
  </si>
  <si>
    <t>11</t>
  </si>
  <si>
    <t>消息与OM运维服务器</t>
  </si>
  <si>
    <t>DELL PowerEdge R240</t>
  </si>
  <si>
    <t xml:space="preserve">CPU：英特尔至强处理器E3-1220V6*1颗(四核心四线程3.0GHz, 动态加速频率3.5GHz, L3缓存8M）
内存：16GB 2400MHz DDR4 RDIMM
硬盘：2*1TB 7.2K RPM SATA 3.5英寸热插拔硬盘；
</t>
  </si>
  <si>
    <t>12</t>
  </si>
  <si>
    <t>汇聚交换机</t>
  </si>
  <si>
    <t>华为S5700-24TP-SI-AC</t>
  </si>
  <si>
    <t>24口千兆以太网交换机/背板带宽256Gbps/包转发率72Mpps/ 4个100/1000Base-X千兆Combo</t>
  </si>
  <si>
    <t>13</t>
  </si>
  <si>
    <t>三维融合客户端工作站</t>
  </si>
  <si>
    <t>Dell T7920</t>
  </si>
  <si>
    <t xml:space="preserve">CPU：英特尔至强处理器金牌6128*2颗(6C, 3.4GHz, 3.7GHz）
内存：32GB 2400MHz DDR4 RDIMM
硬盘：2*4TB 7.2K RPM SATA 3.5英寸热插拔硬盘；
专业显卡：NVIDIA GeForce GTX 1080Ti；4个DP输出接口
网络：2个千兆网口                               </t>
  </si>
  <si>
    <t>14</t>
  </si>
  <si>
    <t>监视显示器</t>
  </si>
  <si>
    <t>戴尔DELL U2419H</t>
  </si>
  <si>
    <t>23.8英寸微边框全面屏旋转升降IPS屏出厂色彩校准99%sRGB/144Hz刷新率曲面屏/最佳分辨率：1920x1080以上,16:9/HDMI×1，Displayport×1</t>
  </si>
  <si>
    <t xml:space="preserve">                       三、三维全景视频融合监控系统平台软件部分</t>
  </si>
  <si>
    <t>三维全景视频融合监控系统</t>
  </si>
  <si>
    <t>三维全景视频融合监控系统基础平台V1.0</t>
  </si>
  <si>
    <t>三维模型中的视频融合接入、转发、存储，视频实时监看，历史视频同步回放、电子放大、锁定、权限分配管理、云台控制、收藏夹、设备列表、截图、抓拍、录像、查询、预览、下载、编辑器、摄像机信息可视化管理。用户管理、系统管理、目录管理、日志、数据库、标定/配置工具、安全认证等。</t>
  </si>
  <si>
    <t>套</t>
  </si>
  <si>
    <t>视频接入授权标注立面显示</t>
  </si>
  <si>
    <t>天睿眼V1.0</t>
  </si>
  <si>
    <t>低点监控视频接入数量授权</t>
  </si>
  <si>
    <t>路</t>
  </si>
  <si>
    <t>三维交互漫游显示</t>
  </si>
  <si>
    <t>项</t>
  </si>
  <si>
    <t>三维视频融合显示</t>
  </si>
  <si>
    <t>三维视频融合显示（平铺融合、贴面融合）</t>
  </si>
  <si>
    <t>三维融合枪球一点即视功能模块</t>
  </si>
  <si>
    <t>利用关联摄像机与球式摄像机相结合的方式，监控人员无需预知关联球机位置及观测角度，在三维画面中框选视野范围内的目标兴趣点，在三维视频范围内的球机能够自主根据目标的位置进行协同放大，调整视角进行细节监控。</t>
  </si>
  <si>
    <t>二维/三维地图联动（鹰眼地图）</t>
  </si>
  <si>
    <t>将二维电子地图与三维模型进行有机的结合，实现摄像头的位置和覆盖区域以及用户当前观察点的位置关联显示在三维场景及二维电子地图中（鹰眼地图）。</t>
  </si>
  <si>
    <t>三维设定路线自动巡航</t>
  </si>
  <si>
    <t>可根椐安防等级规划路径或自定义路径，三维漫游自动巡逻，时刻关注各重点安防区域内的动态。</t>
  </si>
  <si>
    <t>三维融合历史视频同步回放</t>
  </si>
  <si>
    <t>历史视频同步回溯功能，可根据要求对任意时刻的视频进行同步回溯。在全真三维环境模型的框架内，可将该历史时段的视频对应不同等级的区域，按对应区域的显示方式进行整体显示回放。</t>
  </si>
  <si>
    <t>3D地图制作费用-国际1号货站室外</t>
  </si>
  <si>
    <t>天睿眼V4.0</t>
  </si>
  <si>
    <t xml:space="preserve">国际1号货站南侧室外停车场预估110*230（米）约25300平方米；货运大楼及库区西侧道路预估25*120（米），约3000平方米；库区北侧靠近机场大、小棚及道路区域预估30*230（米），约6900平方米；故计算3D地图精模制作面积约为35200平方米。 </t>
  </si>
  <si>
    <t>平方米</t>
  </si>
  <si>
    <t>3D地图制作费用-国际1号货站检验区室内</t>
  </si>
  <si>
    <t>国际1号货站室内安检区184*16.5（米）=3036平方米，故计算3D地图精模制作面积约为3036平方米。</t>
  </si>
  <si>
    <t>3D地图制作费用-国际1号货站库区室内</t>
  </si>
  <si>
    <t>国际1号货站室内库区218*120（米）=26160平方米，故计算3D地图精模制作面积约为26160平方米。</t>
  </si>
  <si>
    <t>3D地图制作费用-国内货站室外</t>
  </si>
  <si>
    <t>两大室外停车场，4324+4380=8704平方米。，故计算3D地图精模制作面积约为8704平方米。</t>
  </si>
  <si>
    <t>3D地图制作费用-国内货站库区室内</t>
  </si>
  <si>
    <t>国内货站区域分为国内进港仓库，预估120*70（米）=8400平方米；国内出港仓库，预估88*86（米）=7520平方米；交接区，预估95*54（米）=5148平方米；联邦快递、顺丰快递等小库区1600平方米*6=9600平方米，故计算3D地图精模制作面积约为30668平方米。</t>
  </si>
  <si>
    <t>其他对接开发、界面定制</t>
  </si>
  <si>
    <t>海康等其他安防平台的对接SDK开发。</t>
  </si>
  <si>
    <t>三维全景视频融合监控系统的现场驻场服务，驻场工作包括前端摄像机的视角调整、视频图像融合处理、服务器端现场部署调试、客户端的现场部署调试、客户端应用层功能的研发工程师驻场临时BUG修改，测试、部署上线运行等。</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</si>
</sst>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9">
    <font>
      <sz val="11"/>
      <color theme="1"/>
      <name val="等线"/>
      <charset val="134"/>
      <scheme val="minor"/>
    </font>
    <font>
      <sz val="10"/>
      <color theme="1"/>
      <name val="宋体"/>
      <charset val="134"/>
    </font>
    <font>
      <sz val="10"/>
      <name val="宋体"/>
      <charset val="134"/>
    </font>
    <font>
      <b/>
      <sz val="11"/>
      <color theme="1"/>
      <name val="宋体"/>
      <charset val="134"/>
    </font>
    <font>
      <b/>
      <sz val="11"/>
      <color rgb="FF000000"/>
      <name val="宋体"/>
      <charset val="134"/>
    </font>
    <font>
      <b/>
      <sz val="11"/>
      <name val="宋体"/>
      <charset val="134"/>
    </font>
    <font>
      <b/>
      <sz val="12"/>
      <color rgb="FF000000"/>
      <name val="宋体"/>
      <charset val="134"/>
    </font>
    <font>
      <b/>
      <sz val="10"/>
      <color rgb="FF000000"/>
      <name val="宋体"/>
      <charset val="134"/>
    </font>
    <font>
      <sz val="10"/>
      <color rgb="FF000000"/>
      <name val="宋体"/>
      <charset val="134"/>
    </font>
    <font>
      <b/>
      <sz val="10"/>
      <name val="宋体"/>
      <charset val="134"/>
    </font>
    <font>
      <sz val="11"/>
      <color theme="1"/>
      <name val="等线"/>
      <charset val="0"/>
      <scheme val="minor"/>
    </font>
    <font>
      <b/>
      <sz val="11"/>
      <color theme="1"/>
      <name val="等线"/>
      <charset val="0"/>
      <scheme val="minor"/>
    </font>
    <font>
      <b/>
      <sz val="11"/>
      <color rgb="FF3F3F3F"/>
      <name val="等线"/>
      <charset val="0"/>
      <scheme val="minor"/>
    </font>
    <font>
      <b/>
      <sz val="13"/>
      <color theme="3"/>
      <name val="等线"/>
      <charset val="134"/>
      <scheme val="minor"/>
    </font>
    <font>
      <sz val="11"/>
      <color rgb="FFFF0000"/>
      <name val="等线"/>
      <charset val="0"/>
      <scheme val="minor"/>
    </font>
    <font>
      <sz val="11"/>
      <color theme="0"/>
      <name val="等线"/>
      <charset val="0"/>
      <scheme val="minor"/>
    </font>
    <font>
      <b/>
      <sz val="15"/>
      <color theme="3"/>
      <name val="等线"/>
      <charset val="134"/>
      <scheme val="minor"/>
    </font>
    <font>
      <sz val="11"/>
      <color rgb="FF9C0006"/>
      <name val="等线"/>
      <charset val="0"/>
      <scheme val="minor"/>
    </font>
    <font>
      <b/>
      <sz val="11"/>
      <color rgb="FFFA7D00"/>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006100"/>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b/>
      <sz val="11"/>
      <color rgb="FFFFFFFF"/>
      <name val="等线"/>
      <charset val="0"/>
      <scheme val="minor"/>
    </font>
    <font>
      <sz val="11"/>
      <color rgb="FFFA7D00"/>
      <name val="等线"/>
      <charset val="0"/>
      <scheme val="minor"/>
    </font>
  </fonts>
  <fills count="35">
    <fill>
      <patternFill patternType="none"/>
    </fill>
    <fill>
      <patternFill patternType="gray125"/>
    </fill>
    <fill>
      <patternFill patternType="solid">
        <fgColor theme="6"/>
        <bgColor indexed="64"/>
      </patternFill>
    </fill>
    <fill>
      <patternFill patternType="solid">
        <fgColor theme="4"/>
        <bgColor indexed="64"/>
      </patternFill>
    </fill>
    <fill>
      <patternFill patternType="solid">
        <fgColor theme="0"/>
        <bgColor indexed="64"/>
      </patternFill>
    </fill>
    <fill>
      <patternFill patternType="solid">
        <fgColor theme="0" tint="-0.349986266670736"/>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rgb="FFF2F2F2"/>
        <bgColor indexed="64"/>
      </patternFill>
    </fill>
    <fill>
      <patternFill patternType="solid">
        <fgColor theme="9"/>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rgb="FFFFFFCC"/>
        <bgColor indexed="64"/>
      </patternFill>
    </fill>
    <fill>
      <patternFill patternType="solid">
        <fgColor rgb="FFFFC7CE"/>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8"/>
        <bgColor indexed="64"/>
      </patternFill>
    </fill>
    <fill>
      <patternFill patternType="solid">
        <fgColor rgb="FFC6EFCE"/>
        <bgColor indexed="64"/>
      </patternFill>
    </fill>
    <fill>
      <patternFill patternType="solid">
        <fgColor theme="5"/>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7"/>
        <bgColor indexed="64"/>
      </patternFill>
    </fill>
    <fill>
      <patternFill patternType="solid">
        <fgColor rgb="FFFFEB9C"/>
        <bgColor indexed="64"/>
      </patternFill>
    </fill>
    <fill>
      <patternFill patternType="solid">
        <fgColor rgb="FFFFCC99"/>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5">
    <xf numFmtId="0" fontId="0" fillId="0" borderId="0"/>
    <xf numFmtId="42" fontId="0" fillId="0" borderId="0" applyFont="0" applyFill="0" applyBorder="0" applyAlignment="0" applyProtection="0">
      <alignment vertical="center"/>
    </xf>
    <xf numFmtId="0" fontId="10" fillId="29" borderId="0" applyNumberFormat="0" applyBorder="0" applyAlignment="0" applyProtection="0">
      <alignment vertical="center"/>
    </xf>
    <xf numFmtId="0" fontId="26" fillId="24"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6" borderId="0" applyNumberFormat="0" applyBorder="0" applyAlignment="0" applyProtection="0">
      <alignment vertical="center"/>
    </xf>
    <xf numFmtId="0" fontId="17" fillId="13" borderId="0" applyNumberFormat="0" applyBorder="0" applyAlignment="0" applyProtection="0">
      <alignment vertical="center"/>
    </xf>
    <xf numFmtId="43" fontId="0" fillId="0" borderId="0" applyFont="0" applyFill="0" applyBorder="0" applyAlignment="0" applyProtection="0">
      <alignment vertical="center"/>
    </xf>
    <xf numFmtId="0" fontId="15" fillId="20"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2" borderId="9" applyNumberFormat="0" applyFont="0" applyAlignment="0" applyProtection="0">
      <alignment vertical="center"/>
    </xf>
    <xf numFmtId="0" fontId="15" fillId="15" borderId="0" applyNumberFormat="0" applyBorder="0" applyAlignment="0" applyProtection="0">
      <alignment vertical="center"/>
    </xf>
    <xf numFmtId="0" fontId="20"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6" fillId="0" borderId="8" applyNumberFormat="0" applyFill="0" applyAlignment="0" applyProtection="0">
      <alignment vertical="center"/>
    </xf>
    <xf numFmtId="0" fontId="0" fillId="0" borderId="0">
      <alignment vertical="center"/>
    </xf>
    <xf numFmtId="0" fontId="13" fillId="0" borderId="8" applyNumberFormat="0" applyFill="0" applyAlignment="0" applyProtection="0">
      <alignment vertical="center"/>
    </xf>
    <xf numFmtId="0" fontId="15" fillId="14" borderId="0" applyNumberFormat="0" applyBorder="0" applyAlignment="0" applyProtection="0">
      <alignment vertical="center"/>
    </xf>
    <xf numFmtId="0" fontId="20" fillId="0" borderId="11" applyNumberFormat="0" applyFill="0" applyAlignment="0" applyProtection="0">
      <alignment vertical="center"/>
    </xf>
    <xf numFmtId="0" fontId="15" fillId="34" borderId="0" applyNumberFormat="0" applyBorder="0" applyAlignment="0" applyProtection="0">
      <alignment vertical="center"/>
    </xf>
    <xf numFmtId="0" fontId="12" fillId="8" borderId="7" applyNumberFormat="0" applyAlignment="0" applyProtection="0">
      <alignment vertical="center"/>
    </xf>
    <xf numFmtId="0" fontId="18" fillId="8" borderId="10" applyNumberFormat="0" applyAlignment="0" applyProtection="0">
      <alignment vertical="center"/>
    </xf>
    <xf numFmtId="0" fontId="27" fillId="28" borderId="12" applyNumberFormat="0" applyAlignment="0" applyProtection="0">
      <alignment vertical="center"/>
    </xf>
    <xf numFmtId="0" fontId="10" fillId="27" borderId="0" applyNumberFormat="0" applyBorder="0" applyAlignment="0" applyProtection="0">
      <alignment vertical="center"/>
    </xf>
    <xf numFmtId="0" fontId="15" fillId="19" borderId="0" applyNumberFormat="0" applyBorder="0" applyAlignment="0" applyProtection="0">
      <alignment vertical="center"/>
    </xf>
    <xf numFmtId="0" fontId="28" fillId="0" borderId="13" applyNumberFormat="0" applyFill="0" applyAlignment="0" applyProtection="0">
      <alignment vertical="center"/>
    </xf>
    <xf numFmtId="0" fontId="11" fillId="0" borderId="6" applyNumberFormat="0" applyFill="0" applyAlignment="0" applyProtection="0">
      <alignment vertical="center"/>
    </xf>
    <xf numFmtId="0" fontId="22" fillId="18" borderId="0" applyNumberFormat="0" applyBorder="0" applyAlignment="0" applyProtection="0">
      <alignment vertical="center"/>
    </xf>
    <xf numFmtId="0" fontId="25" fillId="23" borderId="0" applyNumberFormat="0" applyBorder="0" applyAlignment="0" applyProtection="0">
      <alignment vertical="center"/>
    </xf>
    <xf numFmtId="0" fontId="10" fillId="32" borderId="0" applyNumberFormat="0" applyBorder="0" applyAlignment="0" applyProtection="0">
      <alignment vertical="center"/>
    </xf>
    <xf numFmtId="0" fontId="15" fillId="3" borderId="0" applyNumberFormat="0" applyBorder="0" applyAlignment="0" applyProtection="0">
      <alignment vertical="center"/>
    </xf>
    <xf numFmtId="0" fontId="10" fillId="31" borderId="0" applyNumberFormat="0" applyBorder="0" applyAlignment="0" applyProtection="0">
      <alignment vertical="center"/>
    </xf>
    <xf numFmtId="0" fontId="10" fillId="26" borderId="0" applyNumberFormat="0" applyBorder="0" applyAlignment="0" applyProtection="0">
      <alignment vertical="center"/>
    </xf>
    <xf numFmtId="0" fontId="10" fillId="11" borderId="0" applyNumberFormat="0" applyBorder="0" applyAlignment="0" applyProtection="0">
      <alignment vertical="center"/>
    </xf>
    <xf numFmtId="0" fontId="10" fillId="7" borderId="0" applyNumberFormat="0" applyBorder="0" applyAlignment="0" applyProtection="0">
      <alignment vertical="center"/>
    </xf>
    <xf numFmtId="0" fontId="15" fillId="2" borderId="0" applyNumberFormat="0" applyBorder="0" applyAlignment="0" applyProtection="0">
      <alignment vertical="center"/>
    </xf>
    <xf numFmtId="0" fontId="15" fillId="22" borderId="0" applyNumberFormat="0" applyBorder="0" applyAlignment="0" applyProtection="0">
      <alignment vertical="center"/>
    </xf>
    <xf numFmtId="0" fontId="10" fillId="21" borderId="0" applyNumberFormat="0" applyBorder="0" applyAlignment="0" applyProtection="0">
      <alignment vertical="center"/>
    </xf>
    <xf numFmtId="0" fontId="10" fillId="30" borderId="0" applyNumberFormat="0" applyBorder="0" applyAlignment="0" applyProtection="0">
      <alignment vertical="center"/>
    </xf>
    <xf numFmtId="0" fontId="15" fillId="17" borderId="0" applyNumberFormat="0" applyBorder="0" applyAlignment="0" applyProtection="0">
      <alignment vertical="center"/>
    </xf>
    <xf numFmtId="0" fontId="0" fillId="0" borderId="0"/>
    <xf numFmtId="0" fontId="10" fillId="33" borderId="0" applyNumberFormat="0" applyBorder="0" applyAlignment="0" applyProtection="0">
      <alignment vertical="center"/>
    </xf>
    <xf numFmtId="0" fontId="15" fillId="10" borderId="0" applyNumberFormat="0" applyBorder="0" applyAlignment="0" applyProtection="0">
      <alignment vertical="center"/>
    </xf>
    <xf numFmtId="0" fontId="15" fillId="9" borderId="0" applyNumberFormat="0" applyBorder="0" applyAlignment="0" applyProtection="0">
      <alignment vertical="center"/>
    </xf>
    <xf numFmtId="0" fontId="10" fillId="6" borderId="0" applyNumberFormat="0" applyBorder="0" applyAlignment="0" applyProtection="0">
      <alignment vertical="center"/>
    </xf>
    <xf numFmtId="0" fontId="0" fillId="0" borderId="0">
      <alignment vertical="center"/>
    </xf>
    <xf numFmtId="0" fontId="15" fillId="25" borderId="0" applyNumberFormat="0" applyBorder="0" applyAlignment="0" applyProtection="0">
      <alignment vertical="center"/>
    </xf>
    <xf numFmtId="0" fontId="0" fillId="0" borderId="0">
      <alignment vertical="center"/>
    </xf>
    <xf numFmtId="0" fontId="0" fillId="0" borderId="0">
      <alignment vertical="center"/>
    </xf>
    <xf numFmtId="0" fontId="0" fillId="0" borderId="0"/>
  </cellStyleXfs>
  <cellXfs count="30">
    <xf numFmtId="0" fontId="0" fillId="0" borderId="0" xfId="0"/>
    <xf numFmtId="0" fontId="1" fillId="0" borderId="0" xfId="0" applyFont="1" applyAlignment="1">
      <alignment horizontal="center" vertical="center"/>
    </xf>
    <xf numFmtId="0" fontId="1" fillId="0" borderId="0" xfId="0" applyFont="1" applyAlignment="1">
      <alignment horizontal="left" vertical="center"/>
    </xf>
    <xf numFmtId="0" fontId="2" fillId="0" borderId="0" xfId="0" applyFont="1" applyAlignment="1">
      <alignment horizontal="center" vertical="center"/>
    </xf>
    <xf numFmtId="0" fontId="3" fillId="0" borderId="0" xfId="0" applyFont="1" applyAlignment="1">
      <alignment horizontal="center" vertical="center"/>
    </xf>
    <xf numFmtId="49"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4" fontId="1" fillId="4" borderId="1" xfId="0" applyNumberFormat="1" applyFont="1" applyFill="1" applyBorder="1" applyAlignment="1">
      <alignment horizontal="center" vertical="center"/>
    </xf>
    <xf numFmtId="4" fontId="2" fillId="0" borderId="1" xfId="0" applyNumberFormat="1" applyFont="1" applyFill="1" applyBorder="1" applyAlignment="1">
      <alignment horizontal="center" vertical="center"/>
    </xf>
    <xf numFmtId="0" fontId="7" fillId="5" borderId="2"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4" fontId="9" fillId="5" borderId="1" xfId="0" applyNumberFormat="1" applyFont="1" applyFill="1" applyBorder="1" applyAlignment="1">
      <alignment horizontal="center" vertical="center" wrapText="1"/>
    </xf>
    <xf numFmtId="4" fontId="9" fillId="5" borderId="5" xfId="0" applyNumberFormat="1" applyFont="1" applyFill="1" applyBorder="1" applyAlignment="1">
      <alignment horizontal="center" vertical="center" wrapText="1"/>
    </xf>
    <xf numFmtId="49" fontId="6" fillId="3" borderId="2" xfId="0" applyNumberFormat="1" applyFont="1" applyFill="1" applyBorder="1" applyAlignment="1">
      <alignment horizontal="left" vertical="center" wrapText="1"/>
    </xf>
    <xf numFmtId="49" fontId="6" fillId="3" borderId="3" xfId="0" applyNumberFormat="1" applyFont="1" applyFill="1" applyBorder="1" applyAlignment="1">
      <alignment horizontal="left" vertical="center" wrapText="1"/>
    </xf>
    <xf numFmtId="49" fontId="6" fillId="3" borderId="4" xfId="0" applyNumberFormat="1" applyFont="1" applyFill="1" applyBorder="1" applyAlignment="1">
      <alignment horizontal="left" vertical="center" wrapText="1"/>
    </xf>
    <xf numFmtId="0" fontId="2" fillId="4" borderId="1" xfId="0" applyFont="1" applyFill="1" applyBorder="1" applyAlignment="1">
      <alignment horizontal="center" vertical="center"/>
    </xf>
    <xf numFmtId="0" fontId="8" fillId="0" borderId="2" xfId="0" applyFont="1" applyFill="1" applyBorder="1" applyAlignment="1">
      <alignment horizontal="center" vertical="center" wrapText="1"/>
    </xf>
    <xf numFmtId="0" fontId="0" fillId="0" borderId="3" xfId="0" applyBorder="1" applyAlignment="1">
      <alignment vertical="center" wrapText="1"/>
    </xf>
    <xf numFmtId="0" fontId="0" fillId="0" borderId="4" xfId="0" applyBorder="1" applyAlignment="1">
      <alignment vertical="center" wrapText="1"/>
    </xf>
    <xf numFmtId="0" fontId="1" fillId="0" borderId="0" xfId="0" applyFont="1" applyAlignment="1">
      <alignment horizontal="center"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常规 5 2 2" xfId="20"/>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常规 2 3 2" xfId="50"/>
    <cellStyle name="60% - 强调文字颜色 6" xfId="51" builtinId="52"/>
    <cellStyle name="常规 2" xfId="52"/>
    <cellStyle name="常规 3" xfId="53"/>
    <cellStyle name="常规 4" xfId="54"/>
  </cellStyles>
  <tableStyles count="0" defaultTableStyle="TableStyleMedium2" defaultPivotStyle="PivotStyleLight16"/>
  <colors>
    <mruColors>
      <color rgb="00633F6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6"/>
  <sheetViews>
    <sheetView tabSelected="1" workbookViewId="0">
      <selection activeCell="I11" sqref="I11"/>
    </sheetView>
  </sheetViews>
  <sheetFormatPr defaultColWidth="8.75" defaultRowHeight="12"/>
  <cols>
    <col min="1" max="1" width="4.625" style="1" customWidth="1"/>
    <col min="2" max="2" width="13" style="1" customWidth="1"/>
    <col min="3" max="3" width="17" style="1" customWidth="1"/>
    <col min="4" max="4" width="45.875" style="2" customWidth="1"/>
    <col min="5" max="5" width="5.75" style="1" customWidth="1"/>
    <col min="6" max="6" width="5.5" style="1" customWidth="1"/>
    <col min="7" max="7" width="10.125" style="3" customWidth="1"/>
    <col min="8" max="8" width="14.875" style="3" customWidth="1"/>
    <col min="9" max="9" width="35.25" style="1" customWidth="1"/>
    <col min="10" max="16384" width="8.75" style="1"/>
  </cols>
  <sheetData>
    <row r="1" ht="26.35" customHeight="1" spans="1:8">
      <c r="A1" s="4" t="s">
        <v>0</v>
      </c>
      <c r="B1" s="4"/>
      <c r="C1" s="4"/>
      <c r="D1" s="4"/>
      <c r="E1" s="4"/>
      <c r="F1" s="4"/>
      <c r="G1" s="4"/>
      <c r="H1" s="4"/>
    </row>
    <row r="2" ht="26.25" customHeight="1" spans="1:8">
      <c r="A2" s="5" t="s">
        <v>1</v>
      </c>
      <c r="B2" s="6" t="s">
        <v>2</v>
      </c>
      <c r="C2" s="6" t="s">
        <v>3</v>
      </c>
      <c r="D2" s="6" t="s">
        <v>4</v>
      </c>
      <c r="E2" s="6" t="s">
        <v>5</v>
      </c>
      <c r="F2" s="6" t="s">
        <v>6</v>
      </c>
      <c r="G2" s="7" t="s">
        <v>7</v>
      </c>
      <c r="H2" s="7" t="s">
        <v>8</v>
      </c>
    </row>
    <row r="3" ht="26.25" customHeight="1" spans="1:8">
      <c r="A3" s="8" t="s">
        <v>9</v>
      </c>
      <c r="B3" s="9"/>
      <c r="C3" s="9"/>
      <c r="D3" s="9"/>
      <c r="E3" s="9"/>
      <c r="F3" s="9"/>
      <c r="G3" s="10"/>
      <c r="H3" s="11"/>
    </row>
    <row r="4" ht="41" customHeight="1" spans="1:8">
      <c r="A4" s="12" t="s">
        <v>10</v>
      </c>
      <c r="B4" s="13" t="s">
        <v>11</v>
      </c>
      <c r="C4" s="13" t="s">
        <v>12</v>
      </c>
      <c r="D4" s="14" t="s">
        <v>13</v>
      </c>
      <c r="E4" s="13">
        <v>3</v>
      </c>
      <c r="F4" s="13" t="s">
        <v>14</v>
      </c>
      <c r="G4" s="15"/>
      <c r="H4" s="16"/>
    </row>
    <row r="5" ht="38" customHeight="1" spans="1:8">
      <c r="A5" s="12" t="s">
        <v>15</v>
      </c>
      <c r="B5" s="13" t="s">
        <v>16</v>
      </c>
      <c r="C5" s="13" t="s">
        <v>17</v>
      </c>
      <c r="D5" s="14" t="s">
        <v>18</v>
      </c>
      <c r="E5" s="13">
        <v>1</v>
      </c>
      <c r="F5" s="13" t="s">
        <v>14</v>
      </c>
      <c r="G5" s="15"/>
      <c r="H5" s="16"/>
    </row>
    <row r="6" ht="28" customHeight="1" spans="1:8">
      <c r="A6" s="12" t="s">
        <v>19</v>
      </c>
      <c r="B6" s="13" t="s">
        <v>20</v>
      </c>
      <c r="C6" s="13" t="s">
        <v>21</v>
      </c>
      <c r="D6" s="14" t="s">
        <v>22</v>
      </c>
      <c r="E6" s="13">
        <v>3</v>
      </c>
      <c r="F6" s="13" t="s">
        <v>14</v>
      </c>
      <c r="G6" s="15"/>
      <c r="H6" s="16"/>
    </row>
    <row r="7" ht="38" customHeight="1" spans="1:8">
      <c r="A7" s="12" t="s">
        <v>23</v>
      </c>
      <c r="B7" s="13" t="s">
        <v>24</v>
      </c>
      <c r="C7" s="13" t="s">
        <v>25</v>
      </c>
      <c r="D7" s="14" t="s">
        <v>22</v>
      </c>
      <c r="E7" s="13">
        <v>4</v>
      </c>
      <c r="F7" s="13" t="s">
        <v>14</v>
      </c>
      <c r="G7" s="15"/>
      <c r="H7" s="16"/>
    </row>
    <row r="8" ht="34" customHeight="1" spans="1:8">
      <c r="A8" s="12" t="s">
        <v>26</v>
      </c>
      <c r="B8" s="13" t="s">
        <v>27</v>
      </c>
      <c r="C8" s="13" t="s">
        <v>28</v>
      </c>
      <c r="D8" s="14" t="s">
        <v>29</v>
      </c>
      <c r="E8" s="13">
        <v>2</v>
      </c>
      <c r="F8" s="13" t="s">
        <v>14</v>
      </c>
      <c r="G8" s="15"/>
      <c r="H8" s="16"/>
    </row>
    <row r="9" ht="30" customHeight="1" spans="1:8">
      <c r="A9" s="12" t="s">
        <v>30</v>
      </c>
      <c r="B9" s="13" t="s">
        <v>31</v>
      </c>
      <c r="C9" s="13" t="s">
        <v>32</v>
      </c>
      <c r="D9" s="14" t="s">
        <v>33</v>
      </c>
      <c r="E9" s="13">
        <v>10</v>
      </c>
      <c r="F9" s="13" t="s">
        <v>14</v>
      </c>
      <c r="G9" s="15"/>
      <c r="H9" s="16"/>
    </row>
    <row r="10" ht="42" customHeight="1" spans="1:8">
      <c r="A10" s="12" t="s">
        <v>34</v>
      </c>
      <c r="B10" s="13" t="s">
        <v>35</v>
      </c>
      <c r="C10" s="13" t="s">
        <v>36</v>
      </c>
      <c r="D10" s="14" t="s">
        <v>37</v>
      </c>
      <c r="E10" s="13">
        <v>2</v>
      </c>
      <c r="F10" s="13" t="s">
        <v>14</v>
      </c>
      <c r="G10" s="15"/>
      <c r="H10" s="16"/>
    </row>
    <row r="11" ht="45" customHeight="1" spans="1:8">
      <c r="A11" s="12" t="s">
        <v>38</v>
      </c>
      <c r="B11" s="13" t="s">
        <v>39</v>
      </c>
      <c r="C11" s="13" t="s">
        <v>40</v>
      </c>
      <c r="D11" s="14" t="s">
        <v>41</v>
      </c>
      <c r="E11" s="13">
        <v>1</v>
      </c>
      <c r="F11" s="13" t="s">
        <v>14</v>
      </c>
      <c r="G11" s="15"/>
      <c r="H11" s="16"/>
    </row>
    <row r="12" ht="24" customHeight="1" spans="1:8">
      <c r="A12" s="17" t="s">
        <v>42</v>
      </c>
      <c r="B12" s="18"/>
      <c r="C12" s="18"/>
      <c r="D12" s="18"/>
      <c r="E12" s="18"/>
      <c r="F12" s="18"/>
      <c r="G12" s="19"/>
      <c r="H12" s="20">
        <f>SUM(H4:H11)</f>
        <v>0</v>
      </c>
    </row>
    <row r="13" ht="24.75" customHeight="1" spans="1:8">
      <c r="A13" s="8" t="s">
        <v>43</v>
      </c>
      <c r="B13" s="9"/>
      <c r="C13" s="9"/>
      <c r="D13" s="9"/>
      <c r="E13" s="9"/>
      <c r="F13" s="9"/>
      <c r="G13" s="10"/>
      <c r="H13" s="11"/>
    </row>
    <row r="14" ht="67" customHeight="1" spans="1:9">
      <c r="A14" s="12" t="s">
        <v>44</v>
      </c>
      <c r="B14" s="13" t="s">
        <v>45</v>
      </c>
      <c r="C14" s="13" t="s">
        <v>46</v>
      </c>
      <c r="D14" s="14" t="s">
        <v>47</v>
      </c>
      <c r="E14" s="13">
        <v>2</v>
      </c>
      <c r="F14" s="13" t="s">
        <v>14</v>
      </c>
      <c r="G14" s="15"/>
      <c r="H14" s="16"/>
      <c r="I14" s="29"/>
    </row>
    <row r="15" ht="60" customHeight="1" spans="1:9">
      <c r="A15" s="12" t="s">
        <v>48</v>
      </c>
      <c r="B15" s="13" t="s">
        <v>49</v>
      </c>
      <c r="C15" s="13" t="s">
        <v>50</v>
      </c>
      <c r="D15" s="14" t="s">
        <v>51</v>
      </c>
      <c r="E15" s="13">
        <v>1</v>
      </c>
      <c r="F15" s="13" t="s">
        <v>14</v>
      </c>
      <c r="G15" s="15"/>
      <c r="H15" s="16"/>
      <c r="I15" s="29"/>
    </row>
    <row r="16" ht="82" customHeight="1" spans="1:9">
      <c r="A16" s="12" t="s">
        <v>52</v>
      </c>
      <c r="B16" s="13" t="s">
        <v>53</v>
      </c>
      <c r="C16" s="13" t="s">
        <v>54</v>
      </c>
      <c r="D16" s="14" t="s">
        <v>55</v>
      </c>
      <c r="E16" s="13">
        <v>1</v>
      </c>
      <c r="F16" s="13" t="s">
        <v>14</v>
      </c>
      <c r="G16" s="15"/>
      <c r="H16" s="16"/>
      <c r="I16" s="29"/>
    </row>
    <row r="17" ht="36" customHeight="1" spans="1:8">
      <c r="A17" s="12" t="s">
        <v>56</v>
      </c>
      <c r="B17" s="13" t="s">
        <v>57</v>
      </c>
      <c r="C17" s="13" t="s">
        <v>58</v>
      </c>
      <c r="D17" s="14" t="s">
        <v>59</v>
      </c>
      <c r="E17" s="13">
        <v>1</v>
      </c>
      <c r="F17" s="13" t="s">
        <v>14</v>
      </c>
      <c r="G17" s="15"/>
      <c r="H17" s="16"/>
    </row>
    <row r="18" ht="113" customHeight="1" spans="1:8">
      <c r="A18" s="12" t="s">
        <v>60</v>
      </c>
      <c r="B18" s="13" t="s">
        <v>61</v>
      </c>
      <c r="C18" s="13" t="s">
        <v>62</v>
      </c>
      <c r="D18" s="14" t="s">
        <v>63</v>
      </c>
      <c r="E18" s="13">
        <v>2</v>
      </c>
      <c r="F18" s="13" t="s">
        <v>14</v>
      </c>
      <c r="G18" s="15"/>
      <c r="H18" s="16"/>
    </row>
    <row r="19" ht="61.5" customHeight="1" spans="1:8">
      <c r="A19" s="12" t="s">
        <v>64</v>
      </c>
      <c r="B19" s="13" t="s">
        <v>65</v>
      </c>
      <c r="C19" s="13" t="s">
        <v>66</v>
      </c>
      <c r="D19" s="14" t="s">
        <v>67</v>
      </c>
      <c r="E19" s="13">
        <v>2</v>
      </c>
      <c r="F19" s="13" t="s">
        <v>14</v>
      </c>
      <c r="G19" s="15"/>
      <c r="H19" s="16"/>
    </row>
    <row r="20" ht="20.25" customHeight="1" spans="1:8">
      <c r="A20" s="17" t="s">
        <v>42</v>
      </c>
      <c r="B20" s="18"/>
      <c r="C20" s="18"/>
      <c r="D20" s="18"/>
      <c r="E20" s="18"/>
      <c r="F20" s="18"/>
      <c r="G20" s="19"/>
      <c r="H20" s="21">
        <f>SUM(H14:H19)</f>
        <v>0</v>
      </c>
    </row>
    <row r="21" ht="24.75" customHeight="1" spans="1:8">
      <c r="A21" s="22" t="s">
        <v>68</v>
      </c>
      <c r="B21" s="23"/>
      <c r="C21" s="23"/>
      <c r="D21" s="23"/>
      <c r="E21" s="23"/>
      <c r="F21" s="23"/>
      <c r="G21" s="23"/>
      <c r="H21" s="24"/>
    </row>
    <row r="22" ht="96" customHeight="1" spans="1:8">
      <c r="A22" s="25">
        <v>15</v>
      </c>
      <c r="B22" s="13" t="s">
        <v>69</v>
      </c>
      <c r="C22" s="13" t="s">
        <v>70</v>
      </c>
      <c r="D22" s="14" t="s">
        <v>71</v>
      </c>
      <c r="E22" s="13">
        <v>1</v>
      </c>
      <c r="F22" s="13" t="s">
        <v>72</v>
      </c>
      <c r="G22" s="15"/>
      <c r="H22" s="16"/>
    </row>
    <row r="23" ht="50" customHeight="1" spans="1:8">
      <c r="A23" s="25">
        <v>16</v>
      </c>
      <c r="B23" s="13" t="s">
        <v>73</v>
      </c>
      <c r="C23" s="13" t="s">
        <v>74</v>
      </c>
      <c r="D23" s="14" t="s">
        <v>75</v>
      </c>
      <c r="E23" s="13">
        <v>380</v>
      </c>
      <c r="F23" s="13" t="s">
        <v>76</v>
      </c>
      <c r="G23" s="15"/>
      <c r="H23" s="16"/>
    </row>
    <row r="24" ht="33" customHeight="1" spans="1:8">
      <c r="A24" s="25">
        <v>17</v>
      </c>
      <c r="B24" s="13" t="s">
        <v>77</v>
      </c>
      <c r="C24" s="13" t="s">
        <v>74</v>
      </c>
      <c r="D24" s="14" t="s">
        <v>77</v>
      </c>
      <c r="E24" s="13">
        <v>1</v>
      </c>
      <c r="F24" s="13" t="s">
        <v>78</v>
      </c>
      <c r="G24" s="15"/>
      <c r="H24" s="16"/>
    </row>
    <row r="25" ht="54" customHeight="1" spans="1:8">
      <c r="A25" s="25">
        <v>18</v>
      </c>
      <c r="B25" s="13" t="s">
        <v>79</v>
      </c>
      <c r="C25" s="13" t="s">
        <v>74</v>
      </c>
      <c r="D25" s="14" t="s">
        <v>80</v>
      </c>
      <c r="E25" s="13">
        <v>23</v>
      </c>
      <c r="F25" s="13" t="s">
        <v>76</v>
      </c>
      <c r="G25" s="15"/>
      <c r="H25" s="16"/>
    </row>
    <row r="26" ht="66.75" customHeight="1" spans="1:8">
      <c r="A26" s="25">
        <v>19</v>
      </c>
      <c r="B26" s="13" t="s">
        <v>81</v>
      </c>
      <c r="C26" s="13" t="s">
        <v>74</v>
      </c>
      <c r="D26" s="14" t="s">
        <v>82</v>
      </c>
      <c r="E26" s="13">
        <v>1</v>
      </c>
      <c r="F26" s="13" t="s">
        <v>78</v>
      </c>
      <c r="G26" s="15"/>
      <c r="H26" s="16"/>
    </row>
    <row r="27" ht="55" customHeight="1" spans="1:8">
      <c r="A27" s="25">
        <v>20</v>
      </c>
      <c r="B27" s="13" t="s">
        <v>83</v>
      </c>
      <c r="C27" s="13" t="s">
        <v>74</v>
      </c>
      <c r="D27" s="14" t="s">
        <v>84</v>
      </c>
      <c r="E27" s="13">
        <v>1</v>
      </c>
      <c r="F27" s="13" t="s">
        <v>78</v>
      </c>
      <c r="G27" s="15"/>
      <c r="H27" s="16"/>
    </row>
    <row r="28" ht="35" customHeight="1" spans="1:8">
      <c r="A28" s="25">
        <v>21</v>
      </c>
      <c r="B28" s="13" t="s">
        <v>85</v>
      </c>
      <c r="C28" s="13" t="s">
        <v>74</v>
      </c>
      <c r="D28" s="14" t="s">
        <v>86</v>
      </c>
      <c r="E28" s="13">
        <v>1</v>
      </c>
      <c r="F28" s="13" t="s">
        <v>78</v>
      </c>
      <c r="G28" s="15"/>
      <c r="H28" s="16"/>
    </row>
    <row r="29" ht="51" customHeight="1" spans="1:8">
      <c r="A29" s="25">
        <v>22</v>
      </c>
      <c r="B29" s="13" t="s">
        <v>87</v>
      </c>
      <c r="C29" s="13" t="s">
        <v>74</v>
      </c>
      <c r="D29" s="14" t="s">
        <v>88</v>
      </c>
      <c r="E29" s="13">
        <v>1</v>
      </c>
      <c r="F29" s="13" t="s">
        <v>78</v>
      </c>
      <c r="G29" s="15"/>
      <c r="H29" s="16"/>
    </row>
    <row r="30" ht="76" customHeight="1" spans="1:8">
      <c r="A30" s="25">
        <v>23</v>
      </c>
      <c r="B30" s="13" t="s">
        <v>89</v>
      </c>
      <c r="C30" s="13" t="s">
        <v>90</v>
      </c>
      <c r="D30" s="14" t="s">
        <v>91</v>
      </c>
      <c r="E30" s="13">
        <v>35200</v>
      </c>
      <c r="F30" s="13" t="s">
        <v>92</v>
      </c>
      <c r="G30" s="15"/>
      <c r="H30" s="16"/>
    </row>
    <row r="31" ht="63" customHeight="1" spans="1:8">
      <c r="A31" s="25">
        <v>24</v>
      </c>
      <c r="B31" s="13" t="s">
        <v>93</v>
      </c>
      <c r="C31" s="13" t="s">
        <v>90</v>
      </c>
      <c r="D31" s="14" t="s">
        <v>94</v>
      </c>
      <c r="E31" s="13">
        <v>3036</v>
      </c>
      <c r="F31" s="13" t="s">
        <v>92</v>
      </c>
      <c r="G31" s="15"/>
      <c r="H31" s="16"/>
    </row>
    <row r="32" ht="57" customHeight="1" spans="1:8">
      <c r="A32" s="25">
        <v>25</v>
      </c>
      <c r="B32" s="13" t="s">
        <v>95</v>
      </c>
      <c r="C32" s="13" t="s">
        <v>90</v>
      </c>
      <c r="D32" s="14" t="s">
        <v>96</v>
      </c>
      <c r="E32" s="13">
        <v>26160</v>
      </c>
      <c r="F32" s="13" t="s">
        <v>92</v>
      </c>
      <c r="G32" s="15"/>
      <c r="H32" s="16"/>
    </row>
    <row r="33" ht="58.5" customHeight="1" spans="1:8">
      <c r="A33" s="25">
        <v>26</v>
      </c>
      <c r="B33" s="13" t="s">
        <v>97</v>
      </c>
      <c r="C33" s="13" t="s">
        <v>90</v>
      </c>
      <c r="D33" s="14" t="s">
        <v>98</v>
      </c>
      <c r="E33" s="13">
        <v>8704</v>
      </c>
      <c r="F33" s="13" t="s">
        <v>92</v>
      </c>
      <c r="G33" s="15"/>
      <c r="H33" s="16"/>
    </row>
    <row r="34" ht="90" customHeight="1" spans="1:8">
      <c r="A34" s="25">
        <v>27</v>
      </c>
      <c r="B34" s="13" t="s">
        <v>99</v>
      </c>
      <c r="C34" s="13" t="s">
        <v>90</v>
      </c>
      <c r="D34" s="14" t="s">
        <v>100</v>
      </c>
      <c r="E34" s="13">
        <v>30668</v>
      </c>
      <c r="F34" s="13" t="s">
        <v>92</v>
      </c>
      <c r="G34" s="15"/>
      <c r="H34" s="16"/>
    </row>
    <row r="35" ht="42" customHeight="1" spans="1:8">
      <c r="A35" s="25">
        <v>28</v>
      </c>
      <c r="B35" s="13" t="s">
        <v>101</v>
      </c>
      <c r="C35" s="13" t="s">
        <v>90</v>
      </c>
      <c r="D35" s="14" t="s">
        <v>102</v>
      </c>
      <c r="E35" s="13">
        <v>1</v>
      </c>
      <c r="F35" s="13" t="s">
        <v>78</v>
      </c>
      <c r="G35" s="15"/>
      <c r="H35" s="16"/>
    </row>
    <row r="36" ht="44.25" customHeight="1" spans="1:8">
      <c r="A36" s="25">
        <v>29</v>
      </c>
      <c r="B36" s="26" t="s">
        <v>103</v>
      </c>
      <c r="C36" s="27"/>
      <c r="D36" s="28"/>
      <c r="E36" s="13">
        <v>1</v>
      </c>
      <c r="F36" s="13" t="s">
        <v>78</v>
      </c>
      <c r="G36" s="15"/>
      <c r="H36" s="16"/>
    </row>
  </sheetData>
  <mergeCells count="7">
    <mergeCell ref="A1:H1"/>
    <mergeCell ref="A3:G3"/>
    <mergeCell ref="A12:G12"/>
    <mergeCell ref="A13:G13"/>
    <mergeCell ref="A20:G20"/>
    <mergeCell ref="A21:H21"/>
    <mergeCell ref="B36:D36"/>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鹏哥</cp:lastModifiedBy>
  <dcterms:created xsi:type="dcterms:W3CDTF">2015-06-05T18:19:00Z</dcterms:created>
  <dcterms:modified xsi:type="dcterms:W3CDTF">2019-11-11T02:46:33Z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2052-11.1.0.9175</vt:lpwstr>
  </property>
</Properties>
</file>